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7"/>
  </bookViews>
  <sheets>
    <sheet name="HK1 đợt 1" sheetId="1" r:id="rId1"/>
    <sheet name="HK1 đợt 1 (2)" sheetId="2" r:id="rId2"/>
    <sheet name="HK1 đợt 1 (3)" sheetId="3" r:id="rId3"/>
    <sheet name="1--&gt;510" sheetId="4" r:id="rId4"/>
    <sheet name="06--&gt;810" sheetId="5" r:id="rId5"/>
    <sheet name="1910--&gt;2010" sheetId="6" r:id="rId6"/>
    <sheet name="08--&gt;1711" sheetId="7" r:id="rId7"/>
    <sheet name="--&gt; 19.11" sheetId="8" r:id="rId8"/>
    <sheet name="23.11" sheetId="9" r:id="rId9"/>
    <sheet name="Sheet3" sheetId="10" r:id="rId10"/>
  </sheets>
  <definedNames>
    <definedName name="_xlnm.Print_Area" localSheetId="7">'--&gt; 19.11'!$A$1:$Q$40</definedName>
    <definedName name="_xlnm.Print_Area" localSheetId="4">'06--&gt;810'!$A$1:$Q$41</definedName>
    <definedName name="_xlnm.Print_Area" localSheetId="6">'08--&gt;1711'!$A$1:$Q$43</definedName>
    <definedName name="_xlnm.Print_Area" localSheetId="3">'1--&gt;510'!$A$1:$Q$39</definedName>
    <definedName name="_xlnm.Print_Area" localSheetId="5">'1910--&gt;2010'!$A$1:$Q$41</definedName>
    <definedName name="_xlnm.Print_Area" localSheetId="8">'23.11'!$A$1:$Q$42</definedName>
    <definedName name="_xlnm.Print_Area" localSheetId="0">'HK1 đợt 1'!$A$1:$Q$39</definedName>
    <definedName name="_xlnm.Print_Area" localSheetId="1">'HK1 đợt 1 (2)'!$A$1:$Q$39</definedName>
    <definedName name="_xlnm.Print_Area" localSheetId="2">'HK1 đợt 1 (3)'!$A$1:$Q$39</definedName>
    <definedName name="_xlnm.Print_Titles" localSheetId="7">'--&gt; 19.11'!$10:$10</definedName>
    <definedName name="_xlnm.Print_Titles" localSheetId="4">'06--&gt;810'!$10:$10</definedName>
    <definedName name="_xlnm.Print_Titles" localSheetId="6">'08--&gt;1711'!$10:$10</definedName>
    <definedName name="_xlnm.Print_Titles" localSheetId="3">'1--&gt;510'!$10:$10</definedName>
    <definedName name="_xlnm.Print_Titles" localSheetId="5">'1910--&gt;2010'!$10:$10</definedName>
    <definedName name="_xlnm.Print_Titles" localSheetId="8">'23.11'!$10:$10</definedName>
    <definedName name="_xlnm.Print_Titles" localSheetId="0">'HK1 đợt 1'!$10:$10</definedName>
    <definedName name="_xlnm.Print_Titles" localSheetId="1">'HK1 đợt 1 (2)'!$10:$10</definedName>
    <definedName name="_xlnm.Print_Titles" localSheetId="2">'HK1 đợt 1 (3)'!$10:$10</definedName>
  </definedNames>
  <calcPr fullCalcOnLoad="1"/>
</workbook>
</file>

<file path=xl/sharedStrings.xml><?xml version="1.0" encoding="utf-8"?>
<sst xmlns="http://schemas.openxmlformats.org/spreadsheetml/2006/main" count="1685" uniqueCount="171">
  <si>
    <t xml:space="preserve"> PHÒNG GD&amp;ĐT CẦN GIUỘC</t>
  </si>
  <si>
    <t>CỘNG HÒA XÃ HỘI CHỦ NGHĨA VIỆT NAM</t>
  </si>
  <si>
    <t>TRƯỜNG MG PHƯỚC LẠI</t>
  </si>
  <si>
    <t>Độc lập - Tự do - Hạnh phúc</t>
  </si>
  <si>
    <t>BẢNG PHÂN CÔNG CÔNG TÁC CÁN BỘ GIÁO VIÊN CÔNG NHÂN VIÊN</t>
  </si>
  <si>
    <t>Tên đơn vị: Trường Mẫu giáo Phước Lại</t>
  </si>
  <si>
    <t>Mã đơn vị: 80807201</t>
  </si>
  <si>
    <t>Tổng số lớp: ………………</t>
  </si>
  <si>
    <t>STT</t>
  </si>
  <si>
    <t>Họ và tên Giáo viên</t>
  </si>
  <si>
    <t>Ngày, tháng, năm sinh</t>
  </si>
  <si>
    <t>Trình độ CM</t>
  </si>
  <si>
    <t>Chức vụ</t>
  </si>
  <si>
    <t>Phân công dạy lớp</t>
  </si>
  <si>
    <t>Công tác kiêm nhiệm</t>
  </si>
  <si>
    <t>Tổng số giờ kiêm nhiệm/ tuần</t>
  </si>
  <si>
    <t>Thời gian chuẩn bị giờ dạy/ tuần</t>
  </si>
  <si>
    <t>Tổng số giờ trực tiếp dạy/ tuần</t>
  </si>
  <si>
    <t>Thời gian phân công công tác khác 
( giờ/ tuần )</t>
  </si>
  <si>
    <t>Tổng số giờ / tuần</t>
  </si>
  <si>
    <t>Số giờ vượt trội/ tuần</t>
  </si>
  <si>
    <t>Đảng viên (ghi ngày, tháng, năm)</t>
  </si>
  <si>
    <t>Nơi ở hiện tại</t>
  </si>
  <si>
    <t>Ghi chú</t>
  </si>
  <si>
    <t>A</t>
  </si>
  <si>
    <t xml:space="preserve">B </t>
  </si>
  <si>
    <t>C</t>
  </si>
  <si>
    <t>D</t>
  </si>
  <si>
    <t>E</t>
  </si>
  <si>
    <t>F</t>
  </si>
  <si>
    <t>G</t>
  </si>
  <si>
    <t>(1)</t>
  </si>
  <si>
    <t>(2)</t>
  </si>
  <si>
    <t>(3)</t>
  </si>
  <si>
    <t>(4)</t>
  </si>
  <si>
    <t>(5)=(1)+ (2)+(3)+(4)</t>
  </si>
  <si>
    <t>(6)= (5)-40</t>
  </si>
  <si>
    <t>H</t>
  </si>
  <si>
    <t>I</t>
  </si>
  <si>
    <t>J</t>
  </si>
  <si>
    <t>Trần Thị Mỹ Loan</t>
  </si>
  <si>
    <t>24/08/1980</t>
  </si>
  <si>
    <t>ĐHSPMN</t>
  </si>
  <si>
    <t>HT</t>
  </si>
  <si>
    <t>Quản lý chung</t>
  </si>
  <si>
    <t>Long An</t>
  </si>
  <si>
    <t>THSPMN</t>
  </si>
  <si>
    <t>QL chuyên môn</t>
  </si>
  <si>
    <t>Võ Thị Mộng Tuyền</t>
  </si>
  <si>
    <t>CĐSPMN</t>
  </si>
  <si>
    <t>Giáo viên</t>
  </si>
  <si>
    <t>Tân Kim</t>
  </si>
  <si>
    <t xml:space="preserve">Văn Thị Kim Tiền </t>
  </si>
  <si>
    <t>TKHĐ</t>
  </si>
  <si>
    <t xml:space="preserve">Châu Thành </t>
  </si>
  <si>
    <t>Phước Lại</t>
  </si>
  <si>
    <t>Nguyễn Thị Thúy Diệu</t>
  </si>
  <si>
    <t>10/1/11985</t>
  </si>
  <si>
    <t>Long  Hậu</t>
  </si>
  <si>
    <t>Trần Ngọc Duy</t>
  </si>
  <si>
    <t>Hồ Thị Kim Loan</t>
  </si>
  <si>
    <t>Tân Tập</t>
  </si>
  <si>
    <t>Phạm Thị Lệ</t>
  </si>
  <si>
    <t xml:space="preserve">Đoàn Thị Tuyết Hương </t>
  </si>
  <si>
    <t>Phước Hậu</t>
  </si>
  <si>
    <t>Nguyễn Thị Ngọc Quyền</t>
  </si>
  <si>
    <t>CTCĐ</t>
  </si>
  <si>
    <t>Nguyễn Thanh Trúc</t>
  </si>
  <si>
    <t>Đặng Ngọc Thảo</t>
  </si>
  <si>
    <t>Bảo vệ</t>
  </si>
  <si>
    <t>Trần Thị Thuý</t>
  </si>
  <si>
    <t>Nhân viên</t>
  </si>
  <si>
    <t>Nguyễn Thị Mỹ Duyên</t>
  </si>
  <si>
    <t>Võ Thị Ngọc Nga</t>
  </si>
  <si>
    <t>Nguyễn Thị Màu</t>
  </si>
  <si>
    <t>HIỆU TRƯỞNG</t>
  </si>
  <si>
    <t xml:space="preserve">           Trần Thị Mỹ Loan</t>
  </si>
  <si>
    <t>8 lớp</t>
  </si>
  <si>
    <t>Chia ra: Khối mầm: 0 - Khối chồi: 02  - Khối lá: 06</t>
  </si>
  <si>
    <t>21/02/2005</t>
  </si>
  <si>
    <t>Lá 6 - BT</t>
  </si>
  <si>
    <t>TPCM</t>
  </si>
  <si>
    <t>TTCM</t>
  </si>
  <si>
    <t>16/5/1969</t>
  </si>
  <si>
    <t>Lá 3- BT</t>
  </si>
  <si>
    <t>Đoàn Thị Minh Thơ</t>
  </si>
  <si>
    <t>Lê Thị Thu Hường</t>
  </si>
  <si>
    <t>27/10/1995</t>
  </si>
  <si>
    <t>P.V. Đông</t>
  </si>
  <si>
    <t>Trần Lâm Diễm Quỳnh</t>
  </si>
  <si>
    <t>Nguyễn Thị Hồng Nhung</t>
  </si>
  <si>
    <t>Đoàn Thị Diễm</t>
  </si>
  <si>
    <t>26/09/1977</t>
  </si>
  <si>
    <t>Chia ra: Khối mầm: 0 - Khối chồi: 60 - Khối lá: 249</t>
  </si>
  <si>
    <t>Chồi 1-BT</t>
  </si>
  <si>
    <t>Lá 6-BT</t>
  </si>
  <si>
    <t>Lá 5-BT</t>
  </si>
  <si>
    <t>Lá 4-BT</t>
  </si>
  <si>
    <t>Chồi 2-BT</t>
  </si>
  <si>
    <t>Lá 1 - BT</t>
  </si>
  <si>
    <t>Lá 3-BT</t>
  </si>
  <si>
    <t>Lê thị Huỳnh Như</t>
  </si>
  <si>
    <t>Lê Thị Hoài Phương</t>
  </si>
  <si>
    <t xml:space="preserve"> Lá 3- BT</t>
  </si>
  <si>
    <t>Lá 5 - BT</t>
  </si>
  <si>
    <t>Trương Thanh Tuyền</t>
  </si>
  <si>
    <t>Trung cấp</t>
  </si>
  <si>
    <t>Kế toán</t>
  </si>
  <si>
    <t>Huỳnh Ngọc Vẹn</t>
  </si>
  <si>
    <t>Nguyễn Thị Trúc Liên</t>
  </si>
  <si>
    <t>Trần Thị Hông Trang</t>
  </si>
  <si>
    <t xml:space="preserve">Năm học: 2020-2021 </t>
  </si>
  <si>
    <t>HỌC KỲ I: thời gian từ ngày 14/09/2020 đến ngày 15/9/2020 (Đợt 2)</t>
  </si>
  <si>
    <t>Phước Lại, ngày 01 tháng 09 năm 2020</t>
  </si>
  <si>
    <t>Chia ra: Khối mầm: 0 - Khối chồi: 60 - Khối lá: 201</t>
  </si>
  <si>
    <t>Hộ Sản</t>
  </si>
  <si>
    <t>HỌC KỲ I: thời gian từ ngày 16/09/2020 đến ngày 18/9/2020 (Đợt 3)</t>
  </si>
  <si>
    <t>Tổng số học sinh: 269</t>
  </si>
  <si>
    <t>HỌC KỲ I: thời gian từ ngày 03/09/2020 đến ngày 12/09/2020 (Đợt 1)</t>
  </si>
  <si>
    <t>Nguyễn Thị Gái</t>
  </si>
  <si>
    <t>QL chuyên môn + Bán trú</t>
  </si>
  <si>
    <t>HỌC KỲ I: thời gian từ ngày 01/10/2020 đến ngày 05/10/2020 (Đợt 4)</t>
  </si>
  <si>
    <t>Lá 2- BT</t>
  </si>
  <si>
    <t>TPCM + Thủ quỹ</t>
  </si>
  <si>
    <t>TTND</t>
  </si>
  <si>
    <t>đến 6/10/2020</t>
  </si>
  <si>
    <t>Phước Lại, ngày 01 tháng 10 năm 2020</t>
  </si>
  <si>
    <t>Lê Thị Huỳnh Như</t>
  </si>
  <si>
    <t>đến 1/12/2020</t>
  </si>
  <si>
    <t>Con nhỏ</t>
  </si>
  <si>
    <t>đến 15/03/2021</t>
  </si>
  <si>
    <t>Thi trung cấp chính trị ngày 06,07/10</t>
  </si>
  <si>
    <t>Dạy thay Cô Duy Lá 1 thi trung cấp chính trị</t>
  </si>
  <si>
    <t>ngày 6, 7/10</t>
  </si>
  <si>
    <t>Tuyết Mai Long Hậu về tăng cường 
 Cô nhung nghỉ hộ sản đến 17/11/2020</t>
  </si>
  <si>
    <t>Tuyết Mai Long Hậu về tăng cường, 
Cô nhung nghỉ hộ sản đến 17/11/2020</t>
  </si>
  <si>
    <t>Phước Lại, ngày 05 tháng 10 năm 2020</t>
  </si>
  <si>
    <t>Tuyết Mai Long Hậu về tăng cường,
 Cô nhung nghỉ hộ sản đến 17/11/2020</t>
  </si>
  <si>
    <t>Chia ra: Khối mầm: 0 - Khối chồi: 61 - Khối lá: 208</t>
  </si>
  <si>
    <t>HỌC KỲ I: thời gian từ ngày 19/10/2020 đến ngày 20/10/2020</t>
  </si>
  <si>
    <t>ThỰC TẾ LỚP CHÍNH TRỊ, BỒI DƯỠNG CÁN BỘ QUẢN  NGÀY 19/10, 20/10</t>
  </si>
  <si>
    <t xml:space="preserve">Dạy thay Cô Duy Lá 1 THAM GIA THỰC TẾ LỚP CHÍNH TRỊ, QUẢN LÝ </t>
  </si>
  <si>
    <t>Phước Lại, ngày 17 tháng 10 năm 2020</t>
  </si>
  <si>
    <t xml:space="preserve">HỌC KỲ I: thời gian từ ngày 06/10/2020 đến ngày 07/10/2020 </t>
  </si>
  <si>
    <t>đến 28/'10/ 2020</t>
  </si>
  <si>
    <t>đến 28/10/1020</t>
  </si>
  <si>
    <t xml:space="preserve">HỌC KỲ I: thời gian từ ngày 02/11/2020 đến ngày 17/11/2020 </t>
  </si>
  <si>
    <t xml:space="preserve"> Lá 5- BT</t>
  </si>
  <si>
    <t>Dạy thay  cô Trúc lớp lá 5 nghỉ hộ sản từ 02/11--&gt; 04/11/2020</t>
  </si>
  <si>
    <t>Dạy thay  cô Trúc lớp lá 5 nghỉ hộ sản từ 05/11--&gt; 09/11/2020</t>
  </si>
  <si>
    <t>Dạy thay cô Trúc lớp lá 5 nghỉ hộ sản từ 10/11--&gt;12/11/2020</t>
  </si>
  <si>
    <t>Dạy thay cô Trúc lớp lá 5 nghỉ hộ sản từ 13/11--&gt;16/11/2020</t>
  </si>
  <si>
    <t>Hộ Sản đến ngày 17/11/2020</t>
  </si>
  <si>
    <t>Nghỉ hộ sản từ ngày 02/11--&gt; 02/04/2021</t>
  </si>
  <si>
    <t>Phước Lại, ngày 02 tháng 11 năm 2020</t>
  </si>
  <si>
    <t xml:space="preserve">                   Nguyễn Thị Gái</t>
  </si>
  <si>
    <t>Tổng số học sinh: 270</t>
  </si>
  <si>
    <t xml:space="preserve">HỌC KỲ I: thời gian từ ngày 23/11/2020 đến ngày 27/11/2020 </t>
  </si>
  <si>
    <t>Dạy thay  cô Nhung lớp lá 3 nghỉ dưỡng sức từ 23/11--&gt; 25/11/2020</t>
  </si>
  <si>
    <t>Nghỉ dưỡng sức từ ngày 23/11--&gt; 27/11</t>
  </si>
  <si>
    <t>Dạy thay  cô Nhung lớp lá 3 nghỉ dưỡng sức từ 26/11--&gt; 27/11/2020</t>
  </si>
  <si>
    <t>Cô Mai dạy tăng cường</t>
  </si>
  <si>
    <t>Nguyễn Thị Tuyết Mai</t>
  </si>
  <si>
    <t>Long Hậu</t>
  </si>
  <si>
    <t>Phước Lại, ngày 23 tháng 11 năm 2020</t>
  </si>
  <si>
    <t>Chia ra: Khối mầm: 0 - Khối chồi: 61 - Khối lá: 209</t>
  </si>
  <si>
    <t>không tính con nhỏ</t>
  </si>
  <si>
    <t>Chia ra: Khối mầm: 0 - Khối chồi: 60 - Khối lá: 209</t>
  </si>
  <si>
    <t>HỌC KỲ I: thời gian từ ngày 17/11/2020 đến ngày 19/11/2020  ( ngày 20/11 nghỉ 1 ngày)</t>
  </si>
  <si>
    <t>Phước Lại, ngày 17 tháng 11 năm 2020</t>
  </si>
  <si>
    <t xml:space="preserve">            Nghỉ hộ sản từ ngày 02/11--&gt; 02/04/2021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</si>
</sst>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yy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9"/>
      <color indexed="36"/>
      <name val="Times New Roman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2" fillId="3" borderId="0" applyNumberFormat="0" applyBorder="0" applyAlignment="0" applyProtection="0"/>
    <xf numFmtId="0" fontId="13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7" borderId="1" applyNumberFormat="0" applyAlignment="0" applyProtection="0"/>
    <xf numFmtId="0" fontId="1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24" borderId="10" xfId="58" applyFont="1" applyFill="1" applyBorder="1" applyAlignment="1">
      <alignment horizontal="left" vertical="center" wrapText="1"/>
      <protection/>
    </xf>
    <xf numFmtId="14" fontId="2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14" fontId="32" fillId="0" borderId="10" xfId="0" applyNumberFormat="1" applyFont="1" applyBorder="1" applyAlignment="1">
      <alignment horizontal="center"/>
    </xf>
    <xf numFmtId="14" fontId="33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7" fillId="25" borderId="10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34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14" fontId="35" fillId="0" borderId="10" xfId="0" applyNumberFormat="1" applyFont="1" applyBorder="1" applyAlignment="1">
      <alignment horizontal="center"/>
    </xf>
    <xf numFmtId="14" fontId="36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 vertical="center" shrinkToFit="1"/>
    </xf>
    <xf numFmtId="0" fontId="34" fillId="0" borderId="10" xfId="0" applyFont="1" applyBorder="1" applyAlignment="1">
      <alignment/>
    </xf>
    <xf numFmtId="0" fontId="35" fillId="25" borderId="10" xfId="0" applyFont="1" applyFill="1" applyBorder="1" applyAlignment="1">
      <alignment horizontal="center"/>
    </xf>
    <xf numFmtId="0" fontId="35" fillId="26" borderId="1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35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6" fontId="35" fillId="0" borderId="10" xfId="0" applyNumberFormat="1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Border="1" applyAlignment="1">
      <alignment/>
    </xf>
    <xf numFmtId="0" fontId="45" fillId="25" borderId="10" xfId="0" applyFont="1" applyFill="1" applyBorder="1" applyAlignment="1">
      <alignment horizontal="center"/>
    </xf>
    <xf numFmtId="0" fontId="45" fillId="25" borderId="10" xfId="0" applyFont="1" applyFill="1" applyBorder="1" applyAlignment="1">
      <alignment/>
    </xf>
    <xf numFmtId="0" fontId="2" fillId="0" borderId="0" xfId="0" applyFont="1" applyAlignment="1">
      <alignment/>
    </xf>
    <xf numFmtId="0" fontId="35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7" fillId="0" borderId="15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6" fillId="0" borderId="18" xfId="0" applyFont="1" applyFill="1" applyBorder="1" applyAlignment="1">
      <alignment horizontal="left"/>
    </xf>
    <xf numFmtId="0" fontId="36" fillId="0" borderId="19" xfId="0" applyFont="1" applyFill="1" applyBorder="1" applyAlignment="1">
      <alignment horizontal="left"/>
    </xf>
    <xf numFmtId="0" fontId="35" fillId="0" borderId="10" xfId="0" applyFont="1" applyBorder="1" applyAlignment="1">
      <alignment horizontal="right"/>
    </xf>
    <xf numFmtId="0" fontId="35" fillId="26" borderId="10" xfId="0" applyFont="1" applyFill="1" applyBorder="1" applyAlignment="1">
      <alignment horizontal="right"/>
    </xf>
    <xf numFmtId="0" fontId="37" fillId="26" borderId="10" xfId="0" applyFont="1" applyFill="1" applyBorder="1" applyAlignment="1">
      <alignment/>
    </xf>
    <xf numFmtId="0" fontId="36" fillId="26" borderId="10" xfId="0" applyFont="1" applyFill="1" applyBorder="1" applyAlignment="1">
      <alignment horizontal="center"/>
    </xf>
    <xf numFmtId="0" fontId="37" fillId="26" borderId="16" xfId="0" applyFont="1" applyFill="1" applyBorder="1" applyAlignment="1">
      <alignment/>
    </xf>
    <xf numFmtId="0" fontId="37" fillId="26" borderId="17" xfId="0" applyFont="1" applyFill="1" applyBorder="1" applyAlignment="1">
      <alignment/>
    </xf>
    <xf numFmtId="0" fontId="37" fillId="26" borderId="10" xfId="0" applyFont="1" applyFill="1" applyBorder="1" applyAlignment="1">
      <alignment/>
    </xf>
    <xf numFmtId="0" fontId="35" fillId="26" borderId="14" xfId="0" applyFont="1" applyFill="1" applyBorder="1" applyAlignment="1">
      <alignment horizontal="center"/>
    </xf>
    <xf numFmtId="0" fontId="35" fillId="26" borderId="12" xfId="0" applyFont="1" applyFill="1" applyBorder="1" applyAlignment="1">
      <alignment/>
    </xf>
    <xf numFmtId="0" fontId="35" fillId="26" borderId="15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/>
    </xf>
    <xf numFmtId="0" fontId="35" fillId="26" borderId="15" xfId="0" applyFont="1" applyFill="1" applyBorder="1" applyAlignment="1">
      <alignment horizontal="center"/>
    </xf>
    <xf numFmtId="0" fontId="35" fillId="26" borderId="14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/>
    </xf>
    <xf numFmtId="0" fontId="35" fillId="26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35" fillId="26" borderId="10" xfId="0" applyFont="1" applyFill="1" applyBorder="1" applyAlignment="1">
      <alignment horizontal="center" vertical="center" shrinkToFit="1"/>
    </xf>
    <xf numFmtId="0" fontId="36" fillId="26" borderId="10" xfId="0" applyFont="1" applyFill="1" applyBorder="1" applyAlignment="1">
      <alignment/>
    </xf>
    <xf numFmtId="0" fontId="37" fillId="26" borderId="10" xfId="0" applyFont="1" applyFill="1" applyBorder="1" applyAlignment="1">
      <alignment horizontal="center"/>
    </xf>
    <xf numFmtId="0" fontId="35" fillId="26" borderId="10" xfId="0" applyFont="1" applyFill="1" applyBorder="1" applyAlignment="1">
      <alignment horizontal="center" vertical="center" wrapText="1" shrinkToFit="1"/>
    </xf>
    <xf numFmtId="0" fontId="35" fillId="26" borderId="14" xfId="0" applyFont="1" applyFill="1" applyBorder="1" applyAlignment="1">
      <alignment/>
    </xf>
    <xf numFmtId="0" fontId="35" fillId="26" borderId="15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28575</xdr:rowOff>
    </xdr:from>
    <xdr:to>
      <xdr:col>13</xdr:col>
      <xdr:colOff>581025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39100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28575</xdr:rowOff>
    </xdr:from>
    <xdr:to>
      <xdr:col>13</xdr:col>
      <xdr:colOff>581025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39100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28575</xdr:rowOff>
    </xdr:from>
    <xdr:to>
      <xdr:col>13</xdr:col>
      <xdr:colOff>581025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39100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28575</xdr:rowOff>
    </xdr:from>
    <xdr:to>
      <xdr:col>13</xdr:col>
      <xdr:colOff>581025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86725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28575</xdr:rowOff>
    </xdr:from>
    <xdr:to>
      <xdr:col>13</xdr:col>
      <xdr:colOff>581025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77200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28575</xdr:rowOff>
    </xdr:from>
    <xdr:to>
      <xdr:col>13</xdr:col>
      <xdr:colOff>581025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77200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28575</xdr:rowOff>
    </xdr:from>
    <xdr:to>
      <xdr:col>13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315325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28575</xdr:rowOff>
    </xdr:from>
    <xdr:to>
      <xdr:col>13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315325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28575</xdr:rowOff>
    </xdr:from>
    <xdr:to>
      <xdr:col>13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315325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7">
      <selection activeCell="A5" sqref="A5:Q5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7.87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9.7539062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118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117</v>
      </c>
      <c r="C8" s="6"/>
      <c r="D8" s="10"/>
      <c r="L8" s="108" t="s">
        <v>114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13" t="s">
        <v>13</v>
      </c>
      <c r="G10" s="114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115" t="s">
        <v>29</v>
      </c>
      <c r="G11" s="116"/>
      <c r="H11" s="13" t="s">
        <v>30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8" t="s">
        <v>36</v>
      </c>
      <c r="O11" s="27" t="s">
        <v>37</v>
      </c>
      <c r="P11" s="27" t="s">
        <v>38</v>
      </c>
      <c r="Q11" s="27" t="s">
        <v>39</v>
      </c>
    </row>
    <row r="12" spans="1:17" ht="16.5" customHeight="1">
      <c r="A12" s="15">
        <v>1</v>
      </c>
      <c r="B12" s="16" t="s">
        <v>40</v>
      </c>
      <c r="C12" s="17" t="s">
        <v>41</v>
      </c>
      <c r="D12" s="18" t="s">
        <v>42</v>
      </c>
      <c r="E12" s="18" t="s">
        <v>43</v>
      </c>
      <c r="F12" s="117" t="s">
        <v>44</v>
      </c>
      <c r="G12" s="117"/>
      <c r="H12" s="18"/>
      <c r="I12" s="18"/>
      <c r="J12" s="18"/>
      <c r="K12" s="18">
        <v>2</v>
      </c>
      <c r="L12" s="18">
        <v>38</v>
      </c>
      <c r="M12" s="18">
        <f aca="true" t="shared" si="0" ref="M12:M28">I12+J12+K12+L12</f>
        <v>40</v>
      </c>
      <c r="N12" s="18">
        <f aca="true" t="shared" si="1" ref="N12:N18">M12-40</f>
        <v>0</v>
      </c>
      <c r="O12" s="53" t="s">
        <v>79</v>
      </c>
      <c r="P12" s="54" t="s">
        <v>45</v>
      </c>
      <c r="Q12" s="16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11" t="s">
        <v>47</v>
      </c>
      <c r="G13" s="112"/>
      <c r="H13" s="18"/>
      <c r="I13" s="18"/>
      <c r="J13" s="18"/>
      <c r="K13" s="18">
        <v>4</v>
      </c>
      <c r="L13" s="18">
        <v>36</v>
      </c>
      <c r="M13" s="18">
        <f t="shared" si="0"/>
        <v>40</v>
      </c>
      <c r="N13" s="18">
        <f t="shared" si="1"/>
        <v>0</v>
      </c>
      <c r="O13" s="53">
        <v>41778</v>
      </c>
      <c r="P13" s="54" t="s">
        <v>58</v>
      </c>
      <c r="Q13" s="16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43" t="s">
        <v>84</v>
      </c>
      <c r="G14" s="18">
        <v>37</v>
      </c>
      <c r="H14" s="18" t="s">
        <v>81</v>
      </c>
      <c r="I14" s="18"/>
      <c r="J14" s="30">
        <v>10</v>
      </c>
      <c r="K14" s="18">
        <v>30</v>
      </c>
      <c r="L14" s="18">
        <v>0</v>
      </c>
      <c r="M14" s="18">
        <f t="shared" si="0"/>
        <v>40</v>
      </c>
      <c r="N14" s="18">
        <f t="shared" si="1"/>
        <v>0</v>
      </c>
      <c r="O14" s="53"/>
      <c r="P14" s="43" t="s">
        <v>51</v>
      </c>
      <c r="Q14" s="33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43" t="s">
        <v>100</v>
      </c>
      <c r="G15" s="18">
        <v>37</v>
      </c>
      <c r="H15" s="19" t="s">
        <v>53</v>
      </c>
      <c r="I15" s="24">
        <v>2</v>
      </c>
      <c r="J15" s="18">
        <v>10</v>
      </c>
      <c r="K15" s="18">
        <v>30</v>
      </c>
      <c r="L15" s="18">
        <v>0</v>
      </c>
      <c r="M15" s="18">
        <f t="shared" si="0"/>
        <v>42</v>
      </c>
      <c r="N15" s="18">
        <f t="shared" si="1"/>
        <v>2</v>
      </c>
      <c r="O15" s="55">
        <v>42941</v>
      </c>
      <c r="P15" s="54" t="s">
        <v>54</v>
      </c>
      <c r="Q15" s="34"/>
    </row>
    <row r="16" spans="1:17" s="3" customFormat="1" ht="16.5" customHeight="1">
      <c r="A16" s="15">
        <v>5</v>
      </c>
      <c r="B16" s="16" t="s">
        <v>101</v>
      </c>
      <c r="C16" s="17">
        <v>34077</v>
      </c>
      <c r="D16" s="18" t="s">
        <v>49</v>
      </c>
      <c r="E16" s="18" t="s">
        <v>50</v>
      </c>
      <c r="F16" s="43" t="s">
        <v>94</v>
      </c>
      <c r="G16" s="18">
        <v>31</v>
      </c>
      <c r="H16" s="18" t="s">
        <v>81</v>
      </c>
      <c r="I16" s="18">
        <v>3</v>
      </c>
      <c r="J16" s="18">
        <v>10</v>
      </c>
      <c r="K16" s="18">
        <v>30</v>
      </c>
      <c r="L16" s="18">
        <v>0</v>
      </c>
      <c r="M16" s="18">
        <f t="shared" si="0"/>
        <v>43</v>
      </c>
      <c r="N16" s="18">
        <f t="shared" si="1"/>
        <v>3</v>
      </c>
      <c r="O16" s="43"/>
      <c r="P16" s="43" t="s">
        <v>55</v>
      </c>
      <c r="Q16" s="33"/>
    </row>
    <row r="17" spans="1:17" ht="16.5" customHeight="1">
      <c r="A17" s="15">
        <v>6</v>
      </c>
      <c r="B17" s="16" t="s">
        <v>85</v>
      </c>
      <c r="C17" s="17">
        <v>34915</v>
      </c>
      <c r="D17" s="18" t="s">
        <v>42</v>
      </c>
      <c r="E17" s="18" t="s">
        <v>50</v>
      </c>
      <c r="F17" s="43" t="s">
        <v>94</v>
      </c>
      <c r="G17" s="18">
        <v>31</v>
      </c>
      <c r="H17" s="18" t="s">
        <v>82</v>
      </c>
      <c r="I17" s="30">
        <v>3</v>
      </c>
      <c r="J17" s="30">
        <v>10</v>
      </c>
      <c r="K17" s="18">
        <v>30</v>
      </c>
      <c r="L17" s="18">
        <v>0</v>
      </c>
      <c r="M17" s="18">
        <f t="shared" si="0"/>
        <v>43</v>
      </c>
      <c r="N17" s="18">
        <f t="shared" si="1"/>
        <v>3</v>
      </c>
      <c r="O17" s="56"/>
      <c r="P17" s="43" t="s">
        <v>55</v>
      </c>
      <c r="Q17" s="33"/>
    </row>
    <row r="18" spans="1:17" s="3" customFormat="1" ht="16.5" customHeight="1">
      <c r="A18" s="15">
        <v>7</v>
      </c>
      <c r="B18" s="16" t="s">
        <v>65</v>
      </c>
      <c r="C18" s="17">
        <v>33613</v>
      </c>
      <c r="D18" s="18" t="s">
        <v>46</v>
      </c>
      <c r="E18" s="18" t="s">
        <v>50</v>
      </c>
      <c r="F18" s="43" t="s">
        <v>98</v>
      </c>
      <c r="G18" s="18">
        <v>30</v>
      </c>
      <c r="H18" s="18" t="s">
        <v>66</v>
      </c>
      <c r="I18" s="18"/>
      <c r="J18" s="30">
        <v>10</v>
      </c>
      <c r="K18" s="18">
        <v>30</v>
      </c>
      <c r="L18" s="18">
        <v>0</v>
      </c>
      <c r="M18" s="18">
        <f t="shared" si="0"/>
        <v>40</v>
      </c>
      <c r="N18" s="18">
        <f t="shared" si="1"/>
        <v>0</v>
      </c>
      <c r="O18" s="53">
        <v>42333</v>
      </c>
      <c r="P18" s="57" t="s">
        <v>51</v>
      </c>
      <c r="Q18" s="42"/>
    </row>
    <row r="19" spans="1:17" s="3" customFormat="1" ht="16.5" customHeight="1">
      <c r="A19" s="15">
        <v>8</v>
      </c>
      <c r="B19" s="16" t="s">
        <v>110</v>
      </c>
      <c r="C19" s="17">
        <v>35714</v>
      </c>
      <c r="D19" s="18" t="s">
        <v>49</v>
      </c>
      <c r="E19" s="18" t="s">
        <v>50</v>
      </c>
      <c r="F19" s="43" t="s">
        <v>98</v>
      </c>
      <c r="G19" s="18">
        <v>30</v>
      </c>
      <c r="H19" s="21"/>
      <c r="I19" s="21"/>
      <c r="J19" s="18">
        <v>10</v>
      </c>
      <c r="K19" s="18">
        <v>30</v>
      </c>
      <c r="L19" s="18">
        <v>0</v>
      </c>
      <c r="M19" s="18">
        <f t="shared" si="0"/>
        <v>40</v>
      </c>
      <c r="N19" s="18">
        <f aca="true" t="shared" si="2" ref="N19:N28">M19-40</f>
        <v>0</v>
      </c>
      <c r="O19" s="58"/>
      <c r="P19" s="43" t="s">
        <v>61</v>
      </c>
      <c r="Q19" s="16"/>
    </row>
    <row r="20" spans="1:17" s="3" customFormat="1" ht="16.5" customHeight="1">
      <c r="A20" s="15">
        <v>9</v>
      </c>
      <c r="B20" s="16" t="s">
        <v>102</v>
      </c>
      <c r="C20" s="17">
        <v>34670</v>
      </c>
      <c r="D20" s="18" t="s">
        <v>49</v>
      </c>
      <c r="E20" s="18" t="s">
        <v>50</v>
      </c>
      <c r="F20" s="43" t="s">
        <v>97</v>
      </c>
      <c r="G20" s="18">
        <v>33</v>
      </c>
      <c r="H20" s="21"/>
      <c r="I20" s="18"/>
      <c r="J20" s="18">
        <v>10</v>
      </c>
      <c r="K20" s="18">
        <v>30</v>
      </c>
      <c r="L20" s="18">
        <v>0</v>
      </c>
      <c r="M20" s="18">
        <f t="shared" si="0"/>
        <v>40</v>
      </c>
      <c r="N20" s="18">
        <f t="shared" si="2"/>
        <v>0</v>
      </c>
      <c r="O20" s="58"/>
      <c r="P20" s="59" t="s">
        <v>55</v>
      </c>
      <c r="Q20" s="35"/>
    </row>
    <row r="21" spans="1:17" ht="16.5" customHeight="1">
      <c r="A21" s="15">
        <v>10</v>
      </c>
      <c r="B21" s="16" t="s">
        <v>108</v>
      </c>
      <c r="C21" s="17">
        <v>34403</v>
      </c>
      <c r="D21" s="18" t="s">
        <v>46</v>
      </c>
      <c r="E21" s="18" t="s">
        <v>50</v>
      </c>
      <c r="F21" s="43" t="s">
        <v>97</v>
      </c>
      <c r="G21" s="18">
        <v>33</v>
      </c>
      <c r="H21" s="22"/>
      <c r="I21" s="22">
        <v>2</v>
      </c>
      <c r="J21" s="22">
        <v>10</v>
      </c>
      <c r="K21" s="18">
        <v>30</v>
      </c>
      <c r="L21" s="18">
        <v>0</v>
      </c>
      <c r="M21" s="18">
        <f t="shared" si="0"/>
        <v>42</v>
      </c>
      <c r="N21" s="18">
        <f t="shared" si="2"/>
        <v>2</v>
      </c>
      <c r="O21" s="53"/>
      <c r="P21" s="43" t="s">
        <v>55</v>
      </c>
      <c r="Q21" s="16"/>
    </row>
    <row r="22" spans="1:17" s="3" customFormat="1" ht="16.5" customHeight="1">
      <c r="A22" s="15">
        <v>11</v>
      </c>
      <c r="B22" s="16" t="s">
        <v>63</v>
      </c>
      <c r="C22" s="17">
        <v>33246</v>
      </c>
      <c r="D22" s="18" t="s">
        <v>49</v>
      </c>
      <c r="E22" s="18" t="s">
        <v>50</v>
      </c>
      <c r="F22" s="43" t="s">
        <v>103</v>
      </c>
      <c r="G22" s="18">
        <v>37</v>
      </c>
      <c r="H22" s="23"/>
      <c r="I22" s="24"/>
      <c r="J22" s="24">
        <v>10</v>
      </c>
      <c r="K22" s="24">
        <v>30</v>
      </c>
      <c r="L22" s="24">
        <v>0</v>
      </c>
      <c r="M22" s="18">
        <f t="shared" si="0"/>
        <v>40</v>
      </c>
      <c r="N22" s="18">
        <f t="shared" si="2"/>
        <v>0</v>
      </c>
      <c r="O22" s="58"/>
      <c r="P22" s="43" t="s">
        <v>64</v>
      </c>
      <c r="Q22" s="36"/>
    </row>
    <row r="23" spans="1:17" ht="16.5" customHeight="1">
      <c r="A23" s="15">
        <v>12</v>
      </c>
      <c r="B23" s="16" t="s">
        <v>90</v>
      </c>
      <c r="C23" s="17">
        <v>33613</v>
      </c>
      <c r="D23" s="18" t="s">
        <v>46</v>
      </c>
      <c r="E23" s="18" t="s">
        <v>50</v>
      </c>
      <c r="F23" s="43" t="s">
        <v>103</v>
      </c>
      <c r="G23" s="118" t="s">
        <v>115</v>
      </c>
      <c r="H23" s="119"/>
      <c r="I23" s="119"/>
      <c r="J23" s="119"/>
      <c r="K23" s="119"/>
      <c r="L23" s="119"/>
      <c r="M23" s="119"/>
      <c r="N23" s="120"/>
      <c r="O23" s="53"/>
      <c r="P23" s="43" t="s">
        <v>55</v>
      </c>
      <c r="Q23" s="33"/>
    </row>
    <row r="24" spans="1:17" s="3" customFormat="1" ht="16.5" customHeight="1">
      <c r="A24" s="15">
        <v>13</v>
      </c>
      <c r="B24" s="16" t="s">
        <v>67</v>
      </c>
      <c r="C24" s="17">
        <v>33678</v>
      </c>
      <c r="D24" s="18" t="s">
        <v>46</v>
      </c>
      <c r="E24" s="18" t="s">
        <v>50</v>
      </c>
      <c r="F24" s="43" t="s">
        <v>104</v>
      </c>
      <c r="G24" s="18">
        <v>33</v>
      </c>
      <c r="H24" s="18"/>
      <c r="I24" s="18"/>
      <c r="J24" s="18">
        <v>10</v>
      </c>
      <c r="K24" s="18">
        <v>30</v>
      </c>
      <c r="L24" s="18">
        <v>0</v>
      </c>
      <c r="M24" s="18">
        <f t="shared" si="0"/>
        <v>40</v>
      </c>
      <c r="N24" s="18">
        <f t="shared" si="2"/>
        <v>0</v>
      </c>
      <c r="O24" s="53">
        <v>42409</v>
      </c>
      <c r="P24" s="43" t="s">
        <v>55</v>
      </c>
      <c r="Q24" s="16"/>
    </row>
    <row r="25" spans="1:17" s="3" customFormat="1" ht="16.5" customHeight="1">
      <c r="A25" s="15">
        <v>14</v>
      </c>
      <c r="B25" s="16" t="s">
        <v>62</v>
      </c>
      <c r="C25" s="17" t="s">
        <v>83</v>
      </c>
      <c r="D25" s="18" t="s">
        <v>46</v>
      </c>
      <c r="E25" s="18" t="s">
        <v>50</v>
      </c>
      <c r="F25" s="43" t="s">
        <v>96</v>
      </c>
      <c r="G25" s="18">
        <v>33</v>
      </c>
      <c r="H25" s="18"/>
      <c r="I25" s="18"/>
      <c r="J25" s="18">
        <v>10</v>
      </c>
      <c r="K25" s="18">
        <v>30</v>
      </c>
      <c r="L25" s="18">
        <v>0</v>
      </c>
      <c r="M25" s="18">
        <f t="shared" si="0"/>
        <v>40</v>
      </c>
      <c r="N25" s="18">
        <f t="shared" si="2"/>
        <v>0</v>
      </c>
      <c r="O25" s="43"/>
      <c r="P25" s="43" t="s">
        <v>64</v>
      </c>
      <c r="Q25" s="16"/>
    </row>
    <row r="26" spans="1:17" s="3" customFormat="1" ht="16.5" customHeight="1">
      <c r="A26" s="15">
        <v>15</v>
      </c>
      <c r="B26" s="16" t="s">
        <v>86</v>
      </c>
      <c r="C26" s="17" t="s">
        <v>87</v>
      </c>
      <c r="D26" s="18" t="s">
        <v>49</v>
      </c>
      <c r="E26" s="18" t="s">
        <v>50</v>
      </c>
      <c r="F26" s="43" t="s">
        <v>80</v>
      </c>
      <c r="G26" s="18">
        <v>33</v>
      </c>
      <c r="H26" s="18" t="s">
        <v>81</v>
      </c>
      <c r="I26" s="18"/>
      <c r="J26" s="18">
        <v>10</v>
      </c>
      <c r="K26" s="18">
        <v>30</v>
      </c>
      <c r="L26" s="18">
        <v>0</v>
      </c>
      <c r="M26" s="18">
        <f t="shared" si="0"/>
        <v>40</v>
      </c>
      <c r="N26" s="18">
        <f t="shared" si="2"/>
        <v>0</v>
      </c>
      <c r="O26" s="43"/>
      <c r="P26" s="43" t="s">
        <v>88</v>
      </c>
      <c r="Q26" s="16"/>
    </row>
    <row r="27" spans="1:17" s="3" customFormat="1" ht="16.5" customHeight="1">
      <c r="A27" s="15">
        <v>16</v>
      </c>
      <c r="B27" s="16" t="s">
        <v>60</v>
      </c>
      <c r="C27" s="17">
        <v>33660</v>
      </c>
      <c r="D27" s="18" t="s">
        <v>49</v>
      </c>
      <c r="E27" s="18" t="s">
        <v>50</v>
      </c>
      <c r="F27" s="43" t="s">
        <v>95</v>
      </c>
      <c r="G27" s="118" t="s">
        <v>115</v>
      </c>
      <c r="H27" s="119"/>
      <c r="I27" s="119"/>
      <c r="J27" s="119"/>
      <c r="K27" s="119"/>
      <c r="L27" s="119"/>
      <c r="M27" s="119"/>
      <c r="N27" s="120"/>
      <c r="O27" s="53">
        <v>43585</v>
      </c>
      <c r="P27" s="43" t="s">
        <v>61</v>
      </c>
      <c r="Q27" s="16"/>
    </row>
    <row r="28" spans="1:17" s="3" customFormat="1" ht="16.5" customHeight="1">
      <c r="A28" s="15">
        <v>17</v>
      </c>
      <c r="B28" s="16" t="s">
        <v>59</v>
      </c>
      <c r="C28" s="17">
        <v>31569</v>
      </c>
      <c r="D28" s="18" t="s">
        <v>42</v>
      </c>
      <c r="E28" s="18" t="s">
        <v>50</v>
      </c>
      <c r="F28" s="43" t="s">
        <v>99</v>
      </c>
      <c r="G28" s="18">
        <v>35</v>
      </c>
      <c r="H28" s="18" t="s">
        <v>82</v>
      </c>
      <c r="I28" s="18"/>
      <c r="J28" s="18">
        <v>10</v>
      </c>
      <c r="K28" s="18">
        <v>30</v>
      </c>
      <c r="L28" s="18">
        <v>0</v>
      </c>
      <c r="M28" s="18">
        <f t="shared" si="0"/>
        <v>40</v>
      </c>
      <c r="N28" s="18">
        <f t="shared" si="2"/>
        <v>0</v>
      </c>
      <c r="O28" s="53">
        <v>42319</v>
      </c>
      <c r="P28" s="43" t="s">
        <v>55</v>
      </c>
      <c r="Q28" s="16"/>
    </row>
    <row r="29" spans="1:17" s="3" customFormat="1" ht="16.5" customHeight="1">
      <c r="A29" s="15">
        <v>18</v>
      </c>
      <c r="B29" s="16" t="s">
        <v>89</v>
      </c>
      <c r="C29" s="17">
        <v>34980</v>
      </c>
      <c r="D29" s="18" t="s">
        <v>49</v>
      </c>
      <c r="E29" s="18" t="s">
        <v>50</v>
      </c>
      <c r="F29" s="43" t="s">
        <v>99</v>
      </c>
      <c r="G29" s="18">
        <v>35</v>
      </c>
      <c r="H29" s="18"/>
      <c r="I29" s="18"/>
      <c r="J29" s="18"/>
      <c r="K29" s="18"/>
      <c r="L29" s="18"/>
      <c r="M29" s="18"/>
      <c r="N29" s="18"/>
      <c r="O29" s="43"/>
      <c r="P29" s="43" t="s">
        <v>61</v>
      </c>
      <c r="Q29" s="16"/>
    </row>
    <row r="30" spans="1:17" s="3" customFormat="1" ht="16.5" customHeight="1">
      <c r="A30" s="15">
        <v>19</v>
      </c>
      <c r="B30" s="16" t="s">
        <v>68</v>
      </c>
      <c r="C30" s="17">
        <v>30317</v>
      </c>
      <c r="D30" s="18"/>
      <c r="E30" s="18" t="s">
        <v>69</v>
      </c>
      <c r="F30" s="24"/>
      <c r="G30" s="24"/>
      <c r="H30" s="24"/>
      <c r="I30" s="24"/>
      <c r="J30" s="18"/>
      <c r="K30" s="18"/>
      <c r="L30" s="24"/>
      <c r="M30" s="18"/>
      <c r="N30" s="24"/>
      <c r="O30" s="60"/>
      <c r="P30" s="43" t="s">
        <v>55</v>
      </c>
      <c r="Q30" s="21"/>
    </row>
    <row r="31" spans="1:17" s="3" customFormat="1" ht="16.5" customHeight="1">
      <c r="A31" s="15">
        <v>20</v>
      </c>
      <c r="B31" s="25" t="s">
        <v>70</v>
      </c>
      <c r="C31" s="17">
        <v>26342</v>
      </c>
      <c r="D31" s="18"/>
      <c r="E31" s="18" t="s">
        <v>71</v>
      </c>
      <c r="F31" s="24"/>
      <c r="G31" s="24"/>
      <c r="H31" s="24"/>
      <c r="I31" s="24"/>
      <c r="J31" s="18"/>
      <c r="K31" s="18"/>
      <c r="L31" s="24"/>
      <c r="M31" s="18"/>
      <c r="N31" s="24"/>
      <c r="O31" s="60"/>
      <c r="P31" s="43" t="s">
        <v>55</v>
      </c>
      <c r="Q31" s="21"/>
    </row>
    <row r="32" spans="1:17" s="3" customFormat="1" ht="16.5" customHeight="1">
      <c r="A32" s="15">
        <v>21</v>
      </c>
      <c r="B32" s="25" t="s">
        <v>72</v>
      </c>
      <c r="C32" s="17">
        <v>26665</v>
      </c>
      <c r="D32" s="18"/>
      <c r="E32" s="18" t="s">
        <v>71</v>
      </c>
      <c r="F32" s="24"/>
      <c r="G32" s="24"/>
      <c r="H32" s="24"/>
      <c r="I32" s="24"/>
      <c r="J32" s="18"/>
      <c r="K32" s="18"/>
      <c r="L32" s="24"/>
      <c r="M32" s="18"/>
      <c r="N32" s="24"/>
      <c r="O32" s="60"/>
      <c r="P32" s="43" t="s">
        <v>55</v>
      </c>
      <c r="Q32" s="21"/>
    </row>
    <row r="33" spans="1:17" s="3" customFormat="1" ht="16.5" customHeight="1">
      <c r="A33" s="15">
        <v>22</v>
      </c>
      <c r="B33" s="25" t="s">
        <v>73</v>
      </c>
      <c r="C33" s="17">
        <v>26223</v>
      </c>
      <c r="D33" s="18"/>
      <c r="E33" s="18" t="s">
        <v>71</v>
      </c>
      <c r="F33" s="24"/>
      <c r="G33" s="24"/>
      <c r="H33" s="24"/>
      <c r="I33" s="24"/>
      <c r="J33" s="18"/>
      <c r="K33" s="18"/>
      <c r="L33" s="24"/>
      <c r="M33" s="18"/>
      <c r="N33" s="24"/>
      <c r="O33" s="60"/>
      <c r="P33" s="43" t="s">
        <v>55</v>
      </c>
      <c r="Q33" s="21"/>
    </row>
    <row r="34" spans="1:17" s="3" customFormat="1" ht="16.5" customHeight="1">
      <c r="A34" s="15">
        <v>23</v>
      </c>
      <c r="B34" s="25" t="s">
        <v>74</v>
      </c>
      <c r="C34" s="17">
        <v>25887</v>
      </c>
      <c r="D34" s="18"/>
      <c r="E34" s="18" t="s">
        <v>71</v>
      </c>
      <c r="F34" s="24"/>
      <c r="G34" s="24"/>
      <c r="H34" s="24"/>
      <c r="I34" s="24"/>
      <c r="J34" s="18"/>
      <c r="K34" s="18"/>
      <c r="L34" s="24"/>
      <c r="M34" s="18"/>
      <c r="N34" s="24"/>
      <c r="O34" s="60"/>
      <c r="P34" s="43" t="s">
        <v>55</v>
      </c>
      <c r="Q34" s="21"/>
    </row>
    <row r="35" spans="1:17" s="3" customFormat="1" ht="16.5" customHeight="1">
      <c r="A35" s="15">
        <v>24</v>
      </c>
      <c r="B35" s="25" t="s">
        <v>109</v>
      </c>
      <c r="C35" s="17">
        <v>30853</v>
      </c>
      <c r="D35" s="18"/>
      <c r="E35" s="18" t="s">
        <v>71</v>
      </c>
      <c r="F35" s="24"/>
      <c r="G35" s="24"/>
      <c r="H35" s="24"/>
      <c r="I35" s="24"/>
      <c r="J35" s="18"/>
      <c r="K35" s="18"/>
      <c r="L35" s="24"/>
      <c r="M35" s="18"/>
      <c r="N35" s="24"/>
      <c r="O35" s="60"/>
      <c r="P35" s="43" t="s">
        <v>55</v>
      </c>
      <c r="Q35" s="21"/>
    </row>
    <row r="36" spans="1:17" ht="16.5" customHeight="1">
      <c r="A36" s="15">
        <v>25</v>
      </c>
      <c r="B36" s="25" t="s">
        <v>91</v>
      </c>
      <c r="C36" s="39" t="s">
        <v>92</v>
      </c>
      <c r="D36" s="24"/>
      <c r="E36" s="38" t="s">
        <v>71</v>
      </c>
      <c r="F36" s="24"/>
      <c r="G36" s="24"/>
      <c r="H36" s="24"/>
      <c r="I36" s="24"/>
      <c r="J36" s="24"/>
      <c r="K36" s="24"/>
      <c r="L36" s="24"/>
      <c r="M36" s="18"/>
      <c r="N36" s="24"/>
      <c r="O36" s="60"/>
      <c r="P36" s="60" t="s">
        <v>55</v>
      </c>
      <c r="Q36" s="19"/>
    </row>
    <row r="37" spans="1:17" ht="15.75">
      <c r="A37" s="37">
        <v>26</v>
      </c>
      <c r="B37" s="25" t="s">
        <v>105</v>
      </c>
      <c r="C37" s="39">
        <v>30535</v>
      </c>
      <c r="D37" s="17" t="s">
        <v>106</v>
      </c>
      <c r="E37" s="38" t="s">
        <v>107</v>
      </c>
      <c r="F37" s="24"/>
      <c r="G37" s="24"/>
      <c r="H37" s="24"/>
      <c r="I37" s="24"/>
      <c r="J37" s="24"/>
      <c r="K37" s="24"/>
      <c r="L37" s="24"/>
      <c r="M37" s="24"/>
      <c r="N37" s="24"/>
      <c r="O37" s="60"/>
      <c r="P37" s="60"/>
      <c r="Q37" s="19"/>
    </row>
    <row r="38" spans="3:15" ht="15.75">
      <c r="C38" s="6"/>
      <c r="E38" s="8"/>
      <c r="O38" s="32" t="s">
        <v>113</v>
      </c>
    </row>
    <row r="39" spans="3:15" ht="15.75">
      <c r="C39" s="6"/>
      <c r="E39" s="26"/>
      <c r="O39" s="8" t="s">
        <v>75</v>
      </c>
    </row>
    <row r="45" spans="14:15" ht="15.75">
      <c r="N45" s="9" t="s">
        <v>76</v>
      </c>
      <c r="O45" s="9"/>
    </row>
  </sheetData>
  <sheetProtection/>
  <mergeCells count="14">
    <mergeCell ref="F13:G13"/>
    <mergeCell ref="F10:G10"/>
    <mergeCell ref="F11:G11"/>
    <mergeCell ref="F12:G12"/>
    <mergeCell ref="G27:N27"/>
    <mergeCell ref="G23:N23"/>
    <mergeCell ref="L7:Q7"/>
    <mergeCell ref="L8:Q8"/>
    <mergeCell ref="A1:C1"/>
    <mergeCell ref="G1:Q1"/>
    <mergeCell ref="A2:C2"/>
    <mergeCell ref="G2:Q2"/>
    <mergeCell ref="A4:Q4"/>
    <mergeCell ref="A5:Q5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3">
      <selection activeCell="M48" sqref="M48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7.87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9.7539062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112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117</v>
      </c>
      <c r="C8" s="6"/>
      <c r="D8" s="10"/>
      <c r="L8" s="108" t="s">
        <v>114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13" t="s">
        <v>13</v>
      </c>
      <c r="G10" s="114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115" t="s">
        <v>29</v>
      </c>
      <c r="G11" s="116"/>
      <c r="H11" s="13" t="s">
        <v>30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8" t="s">
        <v>36</v>
      </c>
      <c r="O11" s="27" t="s">
        <v>37</v>
      </c>
      <c r="P11" s="27" t="s">
        <v>38</v>
      </c>
      <c r="Q11" s="27" t="s">
        <v>39</v>
      </c>
    </row>
    <row r="12" spans="1:17" ht="16.5" customHeight="1">
      <c r="A12" s="15">
        <v>1</v>
      </c>
      <c r="B12" s="16" t="s">
        <v>40</v>
      </c>
      <c r="C12" s="17" t="s">
        <v>41</v>
      </c>
      <c r="D12" s="18" t="s">
        <v>42</v>
      </c>
      <c r="E12" s="18" t="s">
        <v>43</v>
      </c>
      <c r="F12" s="117" t="s">
        <v>44</v>
      </c>
      <c r="G12" s="117"/>
      <c r="H12" s="18"/>
      <c r="I12" s="18"/>
      <c r="J12" s="18"/>
      <c r="K12" s="18">
        <v>2</v>
      </c>
      <c r="L12" s="18">
        <v>38</v>
      </c>
      <c r="M12" s="18">
        <f aca="true" t="shared" si="0" ref="M12:M36">I12+J12+K12+L12</f>
        <v>40</v>
      </c>
      <c r="N12" s="18">
        <f aca="true" t="shared" si="1" ref="N12:N29">M12-40</f>
        <v>0</v>
      </c>
      <c r="O12" s="48" t="s">
        <v>79</v>
      </c>
      <c r="P12" s="46" t="s">
        <v>45</v>
      </c>
      <c r="Q12" s="16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11" t="s">
        <v>47</v>
      </c>
      <c r="G13" s="112"/>
      <c r="H13" s="18"/>
      <c r="I13" s="18"/>
      <c r="J13" s="18"/>
      <c r="K13" s="18">
        <v>4</v>
      </c>
      <c r="L13" s="18">
        <v>36</v>
      </c>
      <c r="M13" s="18">
        <f t="shared" si="0"/>
        <v>40</v>
      </c>
      <c r="N13" s="18">
        <f t="shared" si="1"/>
        <v>0</v>
      </c>
      <c r="O13" s="48">
        <v>41778</v>
      </c>
      <c r="P13" s="46" t="s">
        <v>58</v>
      </c>
      <c r="Q13" s="16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43" t="s">
        <v>84</v>
      </c>
      <c r="G14" s="18">
        <v>37</v>
      </c>
      <c r="H14" s="18" t="s">
        <v>81</v>
      </c>
      <c r="I14" s="18"/>
      <c r="J14" s="30">
        <v>10</v>
      </c>
      <c r="K14" s="18">
        <v>30</v>
      </c>
      <c r="L14" s="18">
        <v>0</v>
      </c>
      <c r="M14" s="18">
        <f t="shared" si="0"/>
        <v>40</v>
      </c>
      <c r="N14" s="18">
        <f t="shared" si="1"/>
        <v>0</v>
      </c>
      <c r="O14" s="48"/>
      <c r="P14" s="40" t="s">
        <v>51</v>
      </c>
      <c r="Q14" s="33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43" t="s">
        <v>100</v>
      </c>
      <c r="G15" s="18">
        <v>37</v>
      </c>
      <c r="H15" s="19" t="s">
        <v>53</v>
      </c>
      <c r="I15" s="24">
        <v>2</v>
      </c>
      <c r="J15" s="18">
        <v>10</v>
      </c>
      <c r="K15" s="18">
        <v>30</v>
      </c>
      <c r="L15" s="18">
        <v>0</v>
      </c>
      <c r="M15" s="18">
        <f t="shared" si="0"/>
        <v>42</v>
      </c>
      <c r="N15" s="18">
        <f t="shared" si="1"/>
        <v>2</v>
      </c>
      <c r="O15" s="49">
        <v>42941</v>
      </c>
      <c r="P15" s="46" t="s">
        <v>54</v>
      </c>
      <c r="Q15" s="34"/>
    </row>
    <row r="16" spans="1:17" s="3" customFormat="1" ht="16.5" customHeight="1">
      <c r="A16" s="15">
        <v>5</v>
      </c>
      <c r="B16" s="16" t="s">
        <v>101</v>
      </c>
      <c r="C16" s="17">
        <v>34077</v>
      </c>
      <c r="D16" s="18" t="s">
        <v>49</v>
      </c>
      <c r="E16" s="18" t="s">
        <v>50</v>
      </c>
      <c r="F16" s="43" t="s">
        <v>94</v>
      </c>
      <c r="G16" s="18">
        <v>31</v>
      </c>
      <c r="H16" s="18" t="s">
        <v>81</v>
      </c>
      <c r="I16" s="18">
        <v>3</v>
      </c>
      <c r="J16" s="18">
        <v>10</v>
      </c>
      <c r="K16" s="18">
        <v>30</v>
      </c>
      <c r="L16" s="18">
        <v>0</v>
      </c>
      <c r="M16" s="18">
        <f t="shared" si="0"/>
        <v>43</v>
      </c>
      <c r="N16" s="18">
        <f t="shared" si="1"/>
        <v>3</v>
      </c>
      <c r="O16" s="50"/>
      <c r="P16" s="40" t="s">
        <v>55</v>
      </c>
      <c r="Q16" s="33"/>
    </row>
    <row r="17" spans="1:17" ht="16.5" customHeight="1">
      <c r="A17" s="15">
        <v>6</v>
      </c>
      <c r="B17" s="16" t="s">
        <v>85</v>
      </c>
      <c r="C17" s="17">
        <v>34915</v>
      </c>
      <c r="D17" s="18" t="s">
        <v>42</v>
      </c>
      <c r="E17" s="18" t="s">
        <v>50</v>
      </c>
      <c r="F17" s="43" t="s">
        <v>94</v>
      </c>
      <c r="G17" s="18">
        <v>31</v>
      </c>
      <c r="H17" s="18" t="s">
        <v>82</v>
      </c>
      <c r="I17" s="30">
        <v>3</v>
      </c>
      <c r="J17" s="30">
        <v>10</v>
      </c>
      <c r="K17" s="18">
        <v>30</v>
      </c>
      <c r="L17" s="18">
        <v>0</v>
      </c>
      <c r="M17" s="18">
        <f t="shared" si="0"/>
        <v>43</v>
      </c>
      <c r="N17" s="18">
        <f t="shared" si="1"/>
        <v>3</v>
      </c>
      <c r="O17" s="51"/>
      <c r="P17" s="40" t="s">
        <v>55</v>
      </c>
      <c r="Q17" s="33"/>
    </row>
    <row r="18" spans="1:17" s="3" customFormat="1" ht="16.5" customHeight="1">
      <c r="A18" s="15">
        <v>7</v>
      </c>
      <c r="B18" s="16" t="s">
        <v>65</v>
      </c>
      <c r="C18" s="17">
        <v>33613</v>
      </c>
      <c r="D18" s="18" t="s">
        <v>46</v>
      </c>
      <c r="E18" s="18" t="s">
        <v>50</v>
      </c>
      <c r="F18" s="43" t="s">
        <v>98</v>
      </c>
      <c r="G18" s="18">
        <v>30</v>
      </c>
      <c r="H18" s="18" t="s">
        <v>66</v>
      </c>
      <c r="I18" s="18"/>
      <c r="J18" s="30">
        <v>10</v>
      </c>
      <c r="K18" s="18">
        <v>30</v>
      </c>
      <c r="L18" s="18">
        <v>0</v>
      </c>
      <c r="M18" s="18">
        <f t="shared" si="0"/>
        <v>40</v>
      </c>
      <c r="N18" s="18">
        <f t="shared" si="1"/>
        <v>0</v>
      </c>
      <c r="O18" s="48">
        <v>42333</v>
      </c>
      <c r="P18" s="45" t="s">
        <v>51</v>
      </c>
      <c r="Q18" s="42"/>
    </row>
    <row r="19" spans="1:17" s="3" customFormat="1" ht="16.5" customHeight="1">
      <c r="A19" s="15">
        <v>8</v>
      </c>
      <c r="B19" s="16" t="s">
        <v>110</v>
      </c>
      <c r="C19" s="17">
        <v>35714</v>
      </c>
      <c r="D19" s="18" t="s">
        <v>49</v>
      </c>
      <c r="E19" s="18" t="s">
        <v>50</v>
      </c>
      <c r="F19" s="43" t="s">
        <v>98</v>
      </c>
      <c r="G19" s="18">
        <v>30</v>
      </c>
      <c r="H19" s="21"/>
      <c r="I19" s="21"/>
      <c r="J19" s="18">
        <v>10</v>
      </c>
      <c r="K19" s="18">
        <v>30</v>
      </c>
      <c r="L19" s="18">
        <v>0</v>
      </c>
      <c r="M19" s="18">
        <f t="shared" si="0"/>
        <v>40</v>
      </c>
      <c r="N19" s="18">
        <f t="shared" si="1"/>
        <v>0</v>
      </c>
      <c r="O19" s="31"/>
      <c r="P19" s="40" t="s">
        <v>61</v>
      </c>
      <c r="Q19" s="16"/>
    </row>
    <row r="20" spans="1:17" s="3" customFormat="1" ht="16.5" customHeight="1">
      <c r="A20" s="15">
        <v>9</v>
      </c>
      <c r="B20" s="16" t="s">
        <v>102</v>
      </c>
      <c r="C20" s="17">
        <v>34670</v>
      </c>
      <c r="D20" s="18" t="s">
        <v>49</v>
      </c>
      <c r="E20" s="18" t="s">
        <v>50</v>
      </c>
      <c r="F20" s="43" t="s">
        <v>97</v>
      </c>
      <c r="G20" s="18">
        <v>33</v>
      </c>
      <c r="H20" s="21"/>
      <c r="I20" s="18"/>
      <c r="J20" s="18">
        <v>10</v>
      </c>
      <c r="K20" s="18">
        <v>30</v>
      </c>
      <c r="L20" s="18">
        <v>0</v>
      </c>
      <c r="M20" s="18">
        <f t="shared" si="0"/>
        <v>40</v>
      </c>
      <c r="N20" s="18">
        <f t="shared" si="1"/>
        <v>0</v>
      </c>
      <c r="O20" s="31"/>
      <c r="P20" s="47" t="s">
        <v>55</v>
      </c>
      <c r="Q20" s="35"/>
    </row>
    <row r="21" spans="1:17" ht="16.5" customHeight="1">
      <c r="A21" s="15">
        <v>10</v>
      </c>
      <c r="B21" s="16" t="s">
        <v>108</v>
      </c>
      <c r="C21" s="17">
        <v>34403</v>
      </c>
      <c r="D21" s="18" t="s">
        <v>46</v>
      </c>
      <c r="E21" s="18" t="s">
        <v>50</v>
      </c>
      <c r="F21" s="43" t="s">
        <v>97</v>
      </c>
      <c r="G21" s="18">
        <v>33</v>
      </c>
      <c r="H21" s="22"/>
      <c r="I21" s="22">
        <v>2</v>
      </c>
      <c r="J21" s="22">
        <v>10</v>
      </c>
      <c r="K21" s="18">
        <v>30</v>
      </c>
      <c r="L21" s="18">
        <v>0</v>
      </c>
      <c r="M21" s="18">
        <f t="shared" si="0"/>
        <v>42</v>
      </c>
      <c r="N21" s="18">
        <f t="shared" si="1"/>
        <v>2</v>
      </c>
      <c r="O21" s="17"/>
      <c r="P21" s="40" t="s">
        <v>55</v>
      </c>
      <c r="Q21" s="16"/>
    </row>
    <row r="22" spans="1:17" s="3" customFormat="1" ht="16.5" customHeight="1">
      <c r="A22" s="15">
        <v>11</v>
      </c>
      <c r="B22" s="16" t="s">
        <v>63</v>
      </c>
      <c r="C22" s="17">
        <v>33246</v>
      </c>
      <c r="D22" s="18" t="s">
        <v>49</v>
      </c>
      <c r="E22" s="18" t="s">
        <v>50</v>
      </c>
      <c r="F22" s="43" t="s">
        <v>103</v>
      </c>
      <c r="G22" s="18">
        <v>37</v>
      </c>
      <c r="H22" s="23"/>
      <c r="I22" s="24"/>
      <c r="J22" s="24">
        <v>10</v>
      </c>
      <c r="K22" s="24">
        <v>30</v>
      </c>
      <c r="L22" s="24">
        <v>0</v>
      </c>
      <c r="M22" s="18">
        <f t="shared" si="0"/>
        <v>40</v>
      </c>
      <c r="N22" s="18">
        <f t="shared" si="1"/>
        <v>0</v>
      </c>
      <c r="O22" s="23"/>
      <c r="P22" s="40" t="s">
        <v>64</v>
      </c>
      <c r="Q22" s="36"/>
    </row>
    <row r="23" spans="1:17" ht="16.5" customHeight="1">
      <c r="A23" s="15">
        <v>12</v>
      </c>
      <c r="B23" s="16" t="s">
        <v>90</v>
      </c>
      <c r="C23" s="17">
        <v>33613</v>
      </c>
      <c r="D23" s="18" t="s">
        <v>46</v>
      </c>
      <c r="E23" s="18" t="s">
        <v>50</v>
      </c>
      <c r="F23" s="43" t="s">
        <v>103</v>
      </c>
      <c r="G23" s="118" t="s">
        <v>115</v>
      </c>
      <c r="H23" s="119"/>
      <c r="I23" s="119"/>
      <c r="J23" s="119"/>
      <c r="K23" s="119"/>
      <c r="L23" s="119"/>
      <c r="M23" s="119"/>
      <c r="N23" s="120"/>
      <c r="O23" s="29"/>
      <c r="P23" s="40" t="s">
        <v>55</v>
      </c>
      <c r="Q23" s="33"/>
    </row>
    <row r="24" spans="1:17" s="3" customFormat="1" ht="16.5" customHeight="1">
      <c r="A24" s="15">
        <v>13</v>
      </c>
      <c r="B24" s="16" t="s">
        <v>67</v>
      </c>
      <c r="C24" s="17">
        <v>33678</v>
      </c>
      <c r="D24" s="18" t="s">
        <v>46</v>
      </c>
      <c r="E24" s="18" t="s">
        <v>50</v>
      </c>
      <c r="F24" s="43" t="s">
        <v>104</v>
      </c>
      <c r="G24" s="18">
        <v>33</v>
      </c>
      <c r="H24" s="18"/>
      <c r="I24" s="18"/>
      <c r="J24" s="18">
        <v>10</v>
      </c>
      <c r="K24" s="18">
        <v>30</v>
      </c>
      <c r="L24" s="18">
        <v>0</v>
      </c>
      <c r="M24" s="18">
        <f t="shared" si="0"/>
        <v>40</v>
      </c>
      <c r="N24" s="18">
        <f t="shared" si="1"/>
        <v>0</v>
      </c>
      <c r="O24" s="29">
        <v>42409</v>
      </c>
      <c r="P24" s="40" t="s">
        <v>55</v>
      </c>
      <c r="Q24" s="16"/>
    </row>
    <row r="25" spans="1:17" s="3" customFormat="1" ht="16.5" customHeight="1">
      <c r="A25" s="15">
        <v>14</v>
      </c>
      <c r="B25" s="16" t="s">
        <v>62</v>
      </c>
      <c r="C25" s="17" t="s">
        <v>83</v>
      </c>
      <c r="D25" s="18" t="s">
        <v>46</v>
      </c>
      <c r="E25" s="18" t="s">
        <v>50</v>
      </c>
      <c r="F25" s="43" t="s">
        <v>96</v>
      </c>
      <c r="G25" s="18">
        <v>33</v>
      </c>
      <c r="H25" s="18"/>
      <c r="I25" s="18"/>
      <c r="J25" s="18">
        <v>10</v>
      </c>
      <c r="K25" s="18">
        <v>30</v>
      </c>
      <c r="L25" s="18">
        <v>0</v>
      </c>
      <c r="M25" s="18">
        <f t="shared" si="0"/>
        <v>40</v>
      </c>
      <c r="N25" s="18">
        <f t="shared" si="1"/>
        <v>0</v>
      </c>
      <c r="O25" s="18"/>
      <c r="P25" s="40" t="s">
        <v>64</v>
      </c>
      <c r="Q25" s="16"/>
    </row>
    <row r="26" spans="1:17" s="3" customFormat="1" ht="16.5" customHeight="1">
      <c r="A26" s="15">
        <v>15</v>
      </c>
      <c r="B26" s="16" t="s">
        <v>86</v>
      </c>
      <c r="C26" s="17" t="s">
        <v>87</v>
      </c>
      <c r="D26" s="18" t="s">
        <v>49</v>
      </c>
      <c r="E26" s="18" t="s">
        <v>50</v>
      </c>
      <c r="F26" s="43" t="s">
        <v>80</v>
      </c>
      <c r="G26" s="18">
        <v>33</v>
      </c>
      <c r="H26" s="18" t="s">
        <v>81</v>
      </c>
      <c r="I26" s="18"/>
      <c r="J26" s="18">
        <v>10</v>
      </c>
      <c r="K26" s="18">
        <v>30</v>
      </c>
      <c r="L26" s="18">
        <v>0</v>
      </c>
      <c r="M26" s="18">
        <f t="shared" si="0"/>
        <v>40</v>
      </c>
      <c r="N26" s="18">
        <f t="shared" si="1"/>
        <v>0</v>
      </c>
      <c r="O26" s="18"/>
      <c r="P26" s="40" t="s">
        <v>88</v>
      </c>
      <c r="Q26" s="16"/>
    </row>
    <row r="27" spans="1:17" s="3" customFormat="1" ht="16.5" customHeight="1">
      <c r="A27" s="15">
        <v>16</v>
      </c>
      <c r="B27" s="16" t="s">
        <v>60</v>
      </c>
      <c r="C27" s="17">
        <v>33660</v>
      </c>
      <c r="D27" s="18" t="s">
        <v>49</v>
      </c>
      <c r="E27" s="18" t="s">
        <v>50</v>
      </c>
      <c r="F27" s="43" t="s">
        <v>95</v>
      </c>
      <c r="G27" s="118" t="s">
        <v>115</v>
      </c>
      <c r="H27" s="119"/>
      <c r="I27" s="119"/>
      <c r="J27" s="119"/>
      <c r="K27" s="119"/>
      <c r="L27" s="119"/>
      <c r="M27" s="119"/>
      <c r="N27" s="120"/>
      <c r="O27" s="18"/>
      <c r="P27" s="40" t="s">
        <v>61</v>
      </c>
      <c r="Q27" s="16"/>
    </row>
    <row r="28" spans="1:17" s="3" customFormat="1" ht="16.5" customHeight="1">
      <c r="A28" s="15">
        <v>17</v>
      </c>
      <c r="B28" s="16" t="s">
        <v>59</v>
      </c>
      <c r="C28" s="17">
        <v>31569</v>
      </c>
      <c r="D28" s="18" t="s">
        <v>42</v>
      </c>
      <c r="E28" s="18" t="s">
        <v>50</v>
      </c>
      <c r="F28" s="43" t="s">
        <v>99</v>
      </c>
      <c r="G28" s="18">
        <v>35</v>
      </c>
      <c r="H28" s="18" t="s">
        <v>82</v>
      </c>
      <c r="I28" s="18"/>
      <c r="J28" s="18">
        <v>10</v>
      </c>
      <c r="K28" s="18">
        <v>30</v>
      </c>
      <c r="L28" s="18">
        <v>0</v>
      </c>
      <c r="M28" s="18">
        <f t="shared" si="0"/>
        <v>40</v>
      </c>
      <c r="N28" s="18">
        <f t="shared" si="1"/>
        <v>0</v>
      </c>
      <c r="O28" s="29">
        <v>43585</v>
      </c>
      <c r="P28" s="40" t="s">
        <v>55</v>
      </c>
      <c r="Q28" s="16"/>
    </row>
    <row r="29" spans="1:17" s="3" customFormat="1" ht="16.5" customHeight="1">
      <c r="A29" s="15">
        <v>18</v>
      </c>
      <c r="B29" s="16" t="s">
        <v>89</v>
      </c>
      <c r="C29" s="17">
        <v>34980</v>
      </c>
      <c r="D29" s="18" t="s">
        <v>49</v>
      </c>
      <c r="E29" s="18" t="s">
        <v>50</v>
      </c>
      <c r="F29" s="43" t="s">
        <v>99</v>
      </c>
      <c r="G29" s="18">
        <v>35</v>
      </c>
      <c r="H29" s="18"/>
      <c r="I29" s="18"/>
      <c r="J29" s="18">
        <v>10</v>
      </c>
      <c r="K29" s="18">
        <v>30</v>
      </c>
      <c r="L29" s="18">
        <v>0</v>
      </c>
      <c r="M29" s="18">
        <f t="shared" si="0"/>
        <v>40</v>
      </c>
      <c r="N29" s="18">
        <f t="shared" si="1"/>
        <v>0</v>
      </c>
      <c r="O29" s="18"/>
      <c r="P29" s="40" t="s">
        <v>61</v>
      </c>
      <c r="Q29" s="16"/>
    </row>
    <row r="30" spans="1:17" s="3" customFormat="1" ht="16.5" customHeight="1">
      <c r="A30" s="15">
        <v>19</v>
      </c>
      <c r="B30" s="16" t="s">
        <v>68</v>
      </c>
      <c r="C30" s="17">
        <v>30317</v>
      </c>
      <c r="D30" s="18"/>
      <c r="E30" s="18" t="s">
        <v>69</v>
      </c>
      <c r="F30" s="24"/>
      <c r="G30" s="24"/>
      <c r="H30" s="24"/>
      <c r="I30" s="24"/>
      <c r="J30" s="18">
        <v>10</v>
      </c>
      <c r="K30" s="18">
        <v>30</v>
      </c>
      <c r="L30" s="24">
        <v>0</v>
      </c>
      <c r="M30" s="18">
        <f t="shared" si="0"/>
        <v>40</v>
      </c>
      <c r="N30" s="24">
        <v>0</v>
      </c>
      <c r="O30" s="24"/>
      <c r="P30" s="40" t="s">
        <v>55</v>
      </c>
      <c r="Q30" s="21"/>
    </row>
    <row r="31" spans="1:17" s="3" customFormat="1" ht="16.5" customHeight="1">
      <c r="A31" s="15">
        <v>20</v>
      </c>
      <c r="B31" s="25" t="s">
        <v>70</v>
      </c>
      <c r="C31" s="17">
        <v>26342</v>
      </c>
      <c r="D31" s="18"/>
      <c r="E31" s="18" t="s">
        <v>71</v>
      </c>
      <c r="F31" s="24"/>
      <c r="G31" s="24"/>
      <c r="H31" s="24"/>
      <c r="I31" s="24"/>
      <c r="J31" s="18">
        <v>10</v>
      </c>
      <c r="K31" s="18">
        <v>30</v>
      </c>
      <c r="L31" s="24">
        <v>0</v>
      </c>
      <c r="M31" s="18">
        <f t="shared" si="0"/>
        <v>40</v>
      </c>
      <c r="N31" s="24">
        <v>0</v>
      </c>
      <c r="O31" s="24"/>
      <c r="P31" s="40" t="s">
        <v>55</v>
      </c>
      <c r="Q31" s="21"/>
    </row>
    <row r="32" spans="1:17" s="3" customFormat="1" ht="16.5" customHeight="1">
      <c r="A32" s="15">
        <v>21</v>
      </c>
      <c r="B32" s="25" t="s">
        <v>72</v>
      </c>
      <c r="C32" s="17">
        <v>26665</v>
      </c>
      <c r="D32" s="18"/>
      <c r="E32" s="18" t="s">
        <v>71</v>
      </c>
      <c r="F32" s="24"/>
      <c r="G32" s="24"/>
      <c r="H32" s="24"/>
      <c r="I32" s="24"/>
      <c r="J32" s="18">
        <v>10</v>
      </c>
      <c r="K32" s="18">
        <v>30</v>
      </c>
      <c r="L32" s="24">
        <v>0</v>
      </c>
      <c r="M32" s="18">
        <f t="shared" si="0"/>
        <v>40</v>
      </c>
      <c r="N32" s="24">
        <v>0</v>
      </c>
      <c r="O32" s="24"/>
      <c r="P32" s="40" t="s">
        <v>55</v>
      </c>
      <c r="Q32" s="21"/>
    </row>
    <row r="33" spans="1:17" s="3" customFormat="1" ht="16.5" customHeight="1">
      <c r="A33" s="15">
        <v>22</v>
      </c>
      <c r="B33" s="25" t="s">
        <v>73</v>
      </c>
      <c r="C33" s="17">
        <v>26223</v>
      </c>
      <c r="D33" s="18"/>
      <c r="E33" s="18" t="s">
        <v>71</v>
      </c>
      <c r="F33" s="24"/>
      <c r="G33" s="24"/>
      <c r="H33" s="24"/>
      <c r="I33" s="24"/>
      <c r="J33" s="18">
        <v>10</v>
      </c>
      <c r="K33" s="18">
        <v>30</v>
      </c>
      <c r="L33" s="24">
        <v>0</v>
      </c>
      <c r="M33" s="18">
        <f t="shared" si="0"/>
        <v>40</v>
      </c>
      <c r="N33" s="24">
        <v>0</v>
      </c>
      <c r="O33" s="24"/>
      <c r="P33" s="40" t="s">
        <v>55</v>
      </c>
      <c r="Q33" s="21"/>
    </row>
    <row r="34" spans="1:17" s="3" customFormat="1" ht="16.5" customHeight="1">
      <c r="A34" s="15">
        <v>23</v>
      </c>
      <c r="B34" s="25" t="s">
        <v>74</v>
      </c>
      <c r="C34" s="17">
        <v>25887</v>
      </c>
      <c r="D34" s="18"/>
      <c r="E34" s="18" t="s">
        <v>71</v>
      </c>
      <c r="F34" s="24"/>
      <c r="G34" s="24"/>
      <c r="H34" s="24"/>
      <c r="I34" s="24"/>
      <c r="J34" s="18">
        <v>10</v>
      </c>
      <c r="K34" s="18">
        <v>30</v>
      </c>
      <c r="L34" s="24">
        <v>0</v>
      </c>
      <c r="M34" s="18">
        <f t="shared" si="0"/>
        <v>40</v>
      </c>
      <c r="N34" s="24">
        <v>0</v>
      </c>
      <c r="O34" s="24"/>
      <c r="P34" s="40" t="s">
        <v>55</v>
      </c>
      <c r="Q34" s="21"/>
    </row>
    <row r="35" spans="1:17" s="3" customFormat="1" ht="16.5" customHeight="1">
      <c r="A35" s="15">
        <v>24</v>
      </c>
      <c r="B35" s="25" t="s">
        <v>109</v>
      </c>
      <c r="C35" s="17">
        <v>30853</v>
      </c>
      <c r="D35" s="18"/>
      <c r="E35" s="18" t="s">
        <v>71</v>
      </c>
      <c r="F35" s="24"/>
      <c r="G35" s="24"/>
      <c r="H35" s="24"/>
      <c r="I35" s="24"/>
      <c r="J35" s="18">
        <v>10</v>
      </c>
      <c r="K35" s="18">
        <v>30</v>
      </c>
      <c r="L35" s="24">
        <v>0</v>
      </c>
      <c r="M35" s="18">
        <f t="shared" si="0"/>
        <v>40</v>
      </c>
      <c r="N35" s="24">
        <v>0</v>
      </c>
      <c r="O35" s="24"/>
      <c r="P35" s="40" t="s">
        <v>55</v>
      </c>
      <c r="Q35" s="21"/>
    </row>
    <row r="36" spans="1:17" ht="16.5" customHeight="1">
      <c r="A36" s="15">
        <v>25</v>
      </c>
      <c r="B36" s="25" t="s">
        <v>91</v>
      </c>
      <c r="C36" s="39" t="s">
        <v>92</v>
      </c>
      <c r="D36" s="24"/>
      <c r="E36" s="38" t="s">
        <v>71</v>
      </c>
      <c r="F36" s="24"/>
      <c r="G36" s="24"/>
      <c r="H36" s="24"/>
      <c r="I36" s="24"/>
      <c r="J36" s="24">
        <v>10</v>
      </c>
      <c r="K36" s="24">
        <v>30</v>
      </c>
      <c r="L36" s="24">
        <v>0</v>
      </c>
      <c r="M36" s="18">
        <f t="shared" si="0"/>
        <v>40</v>
      </c>
      <c r="N36" s="24">
        <v>0</v>
      </c>
      <c r="O36" s="24"/>
      <c r="P36" s="41" t="s">
        <v>55</v>
      </c>
      <c r="Q36" s="19"/>
    </row>
    <row r="37" spans="1:17" ht="15.75">
      <c r="A37" s="64">
        <v>26</v>
      </c>
      <c r="B37" s="25" t="s">
        <v>105</v>
      </c>
      <c r="C37" s="39">
        <v>30535</v>
      </c>
      <c r="D37" s="17" t="s">
        <v>106</v>
      </c>
      <c r="E37" s="38" t="s">
        <v>107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44"/>
      <c r="Q37" s="19"/>
    </row>
    <row r="38" spans="3:15" ht="15.75">
      <c r="C38" s="6"/>
      <c r="E38" s="8"/>
      <c r="O38" s="32" t="s">
        <v>113</v>
      </c>
    </row>
    <row r="39" spans="3:15" ht="15.75">
      <c r="C39" s="6"/>
      <c r="E39" s="26"/>
      <c r="O39" s="8" t="s">
        <v>75</v>
      </c>
    </row>
    <row r="45" spans="14:15" ht="15.75">
      <c r="N45" s="9" t="s">
        <v>76</v>
      </c>
      <c r="O45" s="9"/>
    </row>
  </sheetData>
  <sheetProtection/>
  <mergeCells count="14">
    <mergeCell ref="A1:C1"/>
    <mergeCell ref="G1:Q1"/>
    <mergeCell ref="A2:C2"/>
    <mergeCell ref="G2:Q2"/>
    <mergeCell ref="A4:Q4"/>
    <mergeCell ref="A5:Q5"/>
    <mergeCell ref="G23:N23"/>
    <mergeCell ref="G27:N27"/>
    <mergeCell ref="L7:Q7"/>
    <mergeCell ref="L8:Q8"/>
    <mergeCell ref="F10:G10"/>
    <mergeCell ref="F11:G11"/>
    <mergeCell ref="F12:G12"/>
    <mergeCell ref="F13:G13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7">
      <selection activeCell="Q10" sqref="Q10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7.87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9.7539062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116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117</v>
      </c>
      <c r="C8" s="6"/>
      <c r="D8" s="10"/>
      <c r="L8" s="108" t="s">
        <v>93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13" t="s">
        <v>13</v>
      </c>
      <c r="G10" s="114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115" t="s">
        <v>29</v>
      </c>
      <c r="G11" s="116"/>
      <c r="H11" s="13" t="s">
        <v>30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8" t="s">
        <v>36</v>
      </c>
      <c r="O11" s="27" t="s">
        <v>37</v>
      </c>
      <c r="P11" s="27" t="s">
        <v>38</v>
      </c>
      <c r="Q11" s="27" t="s">
        <v>39</v>
      </c>
    </row>
    <row r="12" spans="1:17" ht="16.5" customHeight="1">
      <c r="A12" s="15">
        <v>1</v>
      </c>
      <c r="B12" s="16" t="s">
        <v>40</v>
      </c>
      <c r="C12" s="17" t="s">
        <v>41</v>
      </c>
      <c r="D12" s="18" t="s">
        <v>42</v>
      </c>
      <c r="E12" s="18" t="s">
        <v>43</v>
      </c>
      <c r="F12" s="117" t="s">
        <v>44</v>
      </c>
      <c r="G12" s="117"/>
      <c r="H12" s="18"/>
      <c r="I12" s="18"/>
      <c r="J12" s="18"/>
      <c r="K12" s="18">
        <v>2</v>
      </c>
      <c r="L12" s="18">
        <v>38</v>
      </c>
      <c r="M12" s="18">
        <f aca="true" t="shared" si="0" ref="M12:M36">I12+J12+K12+L12</f>
        <v>40</v>
      </c>
      <c r="N12" s="18">
        <f aca="true" t="shared" si="1" ref="N12:N29">M12-40</f>
        <v>0</v>
      </c>
      <c r="O12" s="17" t="s">
        <v>79</v>
      </c>
      <c r="P12" s="46" t="s">
        <v>45</v>
      </c>
      <c r="Q12" s="16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11" t="s">
        <v>47</v>
      </c>
      <c r="G13" s="112"/>
      <c r="H13" s="18"/>
      <c r="I13" s="18"/>
      <c r="J13" s="18"/>
      <c r="K13" s="18">
        <v>4</v>
      </c>
      <c r="L13" s="18">
        <v>36</v>
      </c>
      <c r="M13" s="18">
        <f t="shared" si="0"/>
        <v>40</v>
      </c>
      <c r="N13" s="18">
        <f t="shared" si="1"/>
        <v>0</v>
      </c>
      <c r="O13" s="17">
        <v>41778</v>
      </c>
      <c r="P13" s="46" t="s">
        <v>58</v>
      </c>
      <c r="Q13" s="16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43" t="s">
        <v>84</v>
      </c>
      <c r="G14" s="18">
        <v>37</v>
      </c>
      <c r="H14" s="18" t="s">
        <v>81</v>
      </c>
      <c r="I14" s="18"/>
      <c r="J14" s="30">
        <v>10</v>
      </c>
      <c r="K14" s="18">
        <v>30</v>
      </c>
      <c r="L14" s="18">
        <v>0</v>
      </c>
      <c r="M14" s="18">
        <f t="shared" si="0"/>
        <v>40</v>
      </c>
      <c r="N14" s="18">
        <f t="shared" si="1"/>
        <v>0</v>
      </c>
      <c r="O14" s="17"/>
      <c r="P14" s="40" t="s">
        <v>51</v>
      </c>
      <c r="Q14" s="33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43" t="s">
        <v>100</v>
      </c>
      <c r="G15" s="18">
        <v>37</v>
      </c>
      <c r="H15" s="19" t="s">
        <v>53</v>
      </c>
      <c r="I15" s="24">
        <v>2</v>
      </c>
      <c r="J15" s="18">
        <v>10</v>
      </c>
      <c r="K15" s="18">
        <v>30</v>
      </c>
      <c r="L15" s="18">
        <v>0</v>
      </c>
      <c r="M15" s="18">
        <f t="shared" si="0"/>
        <v>42</v>
      </c>
      <c r="N15" s="18">
        <f t="shared" si="1"/>
        <v>2</v>
      </c>
      <c r="O15" s="52"/>
      <c r="P15" s="46" t="s">
        <v>54</v>
      </c>
      <c r="Q15" s="34"/>
    </row>
    <row r="16" spans="1:17" s="3" customFormat="1" ht="16.5" customHeight="1">
      <c r="A16" s="15">
        <v>5</v>
      </c>
      <c r="B16" s="16" t="s">
        <v>101</v>
      </c>
      <c r="C16" s="17">
        <v>34077</v>
      </c>
      <c r="D16" s="18" t="s">
        <v>49</v>
      </c>
      <c r="E16" s="18" t="s">
        <v>50</v>
      </c>
      <c r="F16" s="43" t="s">
        <v>94</v>
      </c>
      <c r="G16" s="18">
        <v>31</v>
      </c>
      <c r="H16" s="18" t="s">
        <v>81</v>
      </c>
      <c r="I16" s="18">
        <v>3</v>
      </c>
      <c r="J16" s="18">
        <v>10</v>
      </c>
      <c r="K16" s="18">
        <v>30</v>
      </c>
      <c r="L16" s="18">
        <v>0</v>
      </c>
      <c r="M16" s="18">
        <f t="shared" si="0"/>
        <v>43</v>
      </c>
      <c r="N16" s="18">
        <f t="shared" si="1"/>
        <v>3</v>
      </c>
      <c r="O16" s="18"/>
      <c r="P16" s="40" t="s">
        <v>55</v>
      </c>
      <c r="Q16" s="33"/>
    </row>
    <row r="17" spans="1:17" ht="16.5" customHeight="1">
      <c r="A17" s="15">
        <v>6</v>
      </c>
      <c r="B17" s="16" t="s">
        <v>85</v>
      </c>
      <c r="C17" s="17">
        <v>34915</v>
      </c>
      <c r="D17" s="18" t="s">
        <v>42</v>
      </c>
      <c r="E17" s="18" t="s">
        <v>50</v>
      </c>
      <c r="F17" s="43" t="s">
        <v>94</v>
      </c>
      <c r="G17" s="18">
        <v>31</v>
      </c>
      <c r="H17" s="18" t="s">
        <v>82</v>
      </c>
      <c r="I17" s="30">
        <v>3</v>
      </c>
      <c r="J17" s="30">
        <v>10</v>
      </c>
      <c r="K17" s="18">
        <v>30</v>
      </c>
      <c r="L17" s="18">
        <v>0</v>
      </c>
      <c r="M17" s="18">
        <f t="shared" si="0"/>
        <v>43</v>
      </c>
      <c r="N17" s="18">
        <f t="shared" si="1"/>
        <v>3</v>
      </c>
      <c r="O17" s="7"/>
      <c r="P17" s="40" t="s">
        <v>55</v>
      </c>
      <c r="Q17" s="33"/>
    </row>
    <row r="18" spans="1:17" s="3" customFormat="1" ht="16.5" customHeight="1">
      <c r="A18" s="15">
        <v>7</v>
      </c>
      <c r="B18" s="16" t="s">
        <v>65</v>
      </c>
      <c r="C18" s="17">
        <v>33613</v>
      </c>
      <c r="D18" s="18" t="s">
        <v>46</v>
      </c>
      <c r="E18" s="18" t="s">
        <v>50</v>
      </c>
      <c r="F18" s="43" t="s">
        <v>98</v>
      </c>
      <c r="G18" s="18">
        <v>30</v>
      </c>
      <c r="H18" s="18" t="s">
        <v>66</v>
      </c>
      <c r="I18" s="18"/>
      <c r="J18" s="30">
        <v>10</v>
      </c>
      <c r="K18" s="18">
        <v>30</v>
      </c>
      <c r="L18" s="18">
        <v>0</v>
      </c>
      <c r="M18" s="18">
        <f t="shared" si="0"/>
        <v>40</v>
      </c>
      <c r="N18" s="18">
        <f t="shared" si="1"/>
        <v>0</v>
      </c>
      <c r="O18" s="18"/>
      <c r="P18" s="45" t="s">
        <v>51</v>
      </c>
      <c r="Q18" s="42"/>
    </row>
    <row r="19" spans="1:17" s="3" customFormat="1" ht="16.5" customHeight="1">
      <c r="A19" s="15">
        <v>8</v>
      </c>
      <c r="B19" s="16" t="s">
        <v>110</v>
      </c>
      <c r="C19" s="17">
        <v>35714</v>
      </c>
      <c r="D19" s="18" t="s">
        <v>49</v>
      </c>
      <c r="E19" s="18" t="s">
        <v>50</v>
      </c>
      <c r="F19" s="43" t="s">
        <v>98</v>
      </c>
      <c r="G19" s="18">
        <v>30</v>
      </c>
      <c r="H19" s="21"/>
      <c r="I19" s="21"/>
      <c r="J19" s="18">
        <v>10</v>
      </c>
      <c r="K19" s="18">
        <v>30</v>
      </c>
      <c r="L19" s="18">
        <v>0</v>
      </c>
      <c r="M19" s="18">
        <f t="shared" si="0"/>
        <v>40</v>
      </c>
      <c r="N19" s="18">
        <f t="shared" si="1"/>
        <v>0</v>
      </c>
      <c r="O19" s="31"/>
      <c r="P19" s="40" t="s">
        <v>61</v>
      </c>
      <c r="Q19" s="16"/>
    </row>
    <row r="20" spans="1:17" s="3" customFormat="1" ht="16.5" customHeight="1">
      <c r="A20" s="15">
        <v>9</v>
      </c>
      <c r="B20" s="16" t="s">
        <v>102</v>
      </c>
      <c r="C20" s="17">
        <v>34670</v>
      </c>
      <c r="D20" s="18" t="s">
        <v>49</v>
      </c>
      <c r="E20" s="18" t="s">
        <v>50</v>
      </c>
      <c r="F20" s="43" t="s">
        <v>97</v>
      </c>
      <c r="G20" s="18">
        <v>33</v>
      </c>
      <c r="H20" s="21"/>
      <c r="I20" s="18"/>
      <c r="J20" s="18">
        <v>10</v>
      </c>
      <c r="K20" s="18">
        <v>30</v>
      </c>
      <c r="L20" s="18">
        <v>0</v>
      </c>
      <c r="M20" s="18">
        <f t="shared" si="0"/>
        <v>40</v>
      </c>
      <c r="N20" s="18">
        <f t="shared" si="1"/>
        <v>0</v>
      </c>
      <c r="O20" s="31"/>
      <c r="P20" s="47" t="s">
        <v>55</v>
      </c>
      <c r="Q20" s="35"/>
    </row>
    <row r="21" spans="1:17" ht="16.5" customHeight="1">
      <c r="A21" s="15">
        <v>10</v>
      </c>
      <c r="B21" s="16" t="s">
        <v>108</v>
      </c>
      <c r="C21" s="17">
        <v>34403</v>
      </c>
      <c r="D21" s="18" t="s">
        <v>46</v>
      </c>
      <c r="E21" s="18" t="s">
        <v>50</v>
      </c>
      <c r="F21" s="43" t="s">
        <v>97</v>
      </c>
      <c r="G21" s="18">
        <v>33</v>
      </c>
      <c r="H21" s="22"/>
      <c r="I21" s="22">
        <v>2</v>
      </c>
      <c r="J21" s="22">
        <v>10</v>
      </c>
      <c r="K21" s="18">
        <v>30</v>
      </c>
      <c r="L21" s="18">
        <v>0</v>
      </c>
      <c r="M21" s="18">
        <f t="shared" si="0"/>
        <v>42</v>
      </c>
      <c r="N21" s="18">
        <f t="shared" si="1"/>
        <v>2</v>
      </c>
      <c r="O21" s="17"/>
      <c r="P21" s="40" t="s">
        <v>55</v>
      </c>
      <c r="Q21" s="16"/>
    </row>
    <row r="22" spans="1:17" s="3" customFormat="1" ht="16.5" customHeight="1">
      <c r="A22" s="15">
        <v>11</v>
      </c>
      <c r="B22" s="16" t="s">
        <v>63</v>
      </c>
      <c r="C22" s="17">
        <v>33246</v>
      </c>
      <c r="D22" s="18" t="s">
        <v>49</v>
      </c>
      <c r="E22" s="18" t="s">
        <v>50</v>
      </c>
      <c r="F22" s="43" t="s">
        <v>103</v>
      </c>
      <c r="G22" s="18">
        <v>37</v>
      </c>
      <c r="H22" s="23"/>
      <c r="I22" s="24"/>
      <c r="J22" s="24">
        <v>10</v>
      </c>
      <c r="K22" s="24">
        <v>30</v>
      </c>
      <c r="L22" s="24">
        <v>0</v>
      </c>
      <c r="M22" s="18">
        <f t="shared" si="0"/>
        <v>40</v>
      </c>
      <c r="N22" s="18">
        <f t="shared" si="1"/>
        <v>0</v>
      </c>
      <c r="O22" s="23"/>
      <c r="P22" s="40" t="s">
        <v>64</v>
      </c>
      <c r="Q22" s="36"/>
    </row>
    <row r="23" spans="1:17" ht="16.5" customHeight="1">
      <c r="A23" s="15">
        <v>12</v>
      </c>
      <c r="B23" s="16" t="s">
        <v>90</v>
      </c>
      <c r="C23" s="17">
        <v>33613</v>
      </c>
      <c r="D23" s="18" t="s">
        <v>46</v>
      </c>
      <c r="E23" s="18" t="s">
        <v>50</v>
      </c>
      <c r="F23" s="43" t="s">
        <v>103</v>
      </c>
      <c r="G23" s="118" t="s">
        <v>115</v>
      </c>
      <c r="H23" s="119"/>
      <c r="I23" s="119"/>
      <c r="J23" s="119"/>
      <c r="K23" s="119"/>
      <c r="L23" s="119"/>
      <c r="M23" s="119"/>
      <c r="N23" s="120"/>
      <c r="O23" s="17"/>
      <c r="P23" s="40" t="s">
        <v>55</v>
      </c>
      <c r="Q23" s="33"/>
    </row>
    <row r="24" spans="1:17" s="3" customFormat="1" ht="16.5" customHeight="1">
      <c r="A24" s="15">
        <v>13</v>
      </c>
      <c r="B24" s="16" t="s">
        <v>67</v>
      </c>
      <c r="C24" s="17">
        <v>33678</v>
      </c>
      <c r="D24" s="18" t="s">
        <v>46</v>
      </c>
      <c r="E24" s="18" t="s">
        <v>50</v>
      </c>
      <c r="F24" s="43" t="s">
        <v>104</v>
      </c>
      <c r="G24" s="18">
        <v>33</v>
      </c>
      <c r="H24" s="18"/>
      <c r="I24" s="18"/>
      <c r="J24" s="18">
        <v>10</v>
      </c>
      <c r="K24" s="18">
        <v>30</v>
      </c>
      <c r="L24" s="18">
        <v>0</v>
      </c>
      <c r="M24" s="18">
        <f t="shared" si="0"/>
        <v>40</v>
      </c>
      <c r="N24" s="18">
        <f t="shared" si="1"/>
        <v>0</v>
      </c>
      <c r="O24" s="17">
        <v>42409</v>
      </c>
      <c r="P24" s="46" t="s">
        <v>55</v>
      </c>
      <c r="Q24" s="16"/>
    </row>
    <row r="25" spans="1:17" s="3" customFormat="1" ht="16.5" customHeight="1">
      <c r="A25" s="15">
        <v>14</v>
      </c>
      <c r="B25" s="16" t="s">
        <v>62</v>
      </c>
      <c r="C25" s="17" t="s">
        <v>83</v>
      </c>
      <c r="D25" s="18" t="s">
        <v>46</v>
      </c>
      <c r="E25" s="18" t="s">
        <v>50</v>
      </c>
      <c r="F25" s="43" t="s">
        <v>96</v>
      </c>
      <c r="G25" s="18">
        <v>33</v>
      </c>
      <c r="H25" s="18"/>
      <c r="I25" s="18"/>
      <c r="J25" s="18">
        <v>10</v>
      </c>
      <c r="K25" s="18">
        <v>30</v>
      </c>
      <c r="L25" s="18">
        <v>0</v>
      </c>
      <c r="M25" s="18">
        <f t="shared" si="0"/>
        <v>40</v>
      </c>
      <c r="N25" s="18">
        <f t="shared" si="1"/>
        <v>0</v>
      </c>
      <c r="O25" s="18"/>
      <c r="P25" s="40" t="s">
        <v>64</v>
      </c>
      <c r="Q25" s="16"/>
    </row>
    <row r="26" spans="1:17" s="3" customFormat="1" ht="16.5" customHeight="1">
      <c r="A26" s="15">
        <v>15</v>
      </c>
      <c r="B26" s="16" t="s">
        <v>86</v>
      </c>
      <c r="C26" s="17" t="s">
        <v>87</v>
      </c>
      <c r="D26" s="18" t="s">
        <v>49</v>
      </c>
      <c r="E26" s="18" t="s">
        <v>50</v>
      </c>
      <c r="F26" s="43" t="s">
        <v>80</v>
      </c>
      <c r="G26" s="18">
        <v>33</v>
      </c>
      <c r="H26" s="18" t="s">
        <v>81</v>
      </c>
      <c r="I26" s="18"/>
      <c r="J26" s="18">
        <v>10</v>
      </c>
      <c r="K26" s="18">
        <v>30</v>
      </c>
      <c r="L26" s="18">
        <v>0</v>
      </c>
      <c r="M26" s="18">
        <f t="shared" si="0"/>
        <v>40</v>
      </c>
      <c r="N26" s="18">
        <f t="shared" si="1"/>
        <v>0</v>
      </c>
      <c r="O26" s="18"/>
      <c r="P26" s="40" t="s">
        <v>88</v>
      </c>
      <c r="Q26" s="16"/>
    </row>
    <row r="27" spans="1:17" s="3" customFormat="1" ht="16.5" customHeight="1">
      <c r="A27" s="15">
        <v>16</v>
      </c>
      <c r="B27" s="16" t="s">
        <v>60</v>
      </c>
      <c r="C27" s="17">
        <v>33660</v>
      </c>
      <c r="D27" s="18" t="s">
        <v>49</v>
      </c>
      <c r="E27" s="18" t="s">
        <v>50</v>
      </c>
      <c r="F27" s="43" t="s">
        <v>95</v>
      </c>
      <c r="G27" s="18">
        <v>33</v>
      </c>
      <c r="H27" s="18"/>
      <c r="I27" s="18"/>
      <c r="J27" s="18">
        <v>10</v>
      </c>
      <c r="K27" s="18">
        <v>30</v>
      </c>
      <c r="L27" s="18">
        <v>0</v>
      </c>
      <c r="M27" s="18">
        <f>I27+J27+K27+L27</f>
        <v>40</v>
      </c>
      <c r="N27" s="18">
        <f>M27-40</f>
        <v>0</v>
      </c>
      <c r="O27" s="17">
        <v>43585</v>
      </c>
      <c r="P27" s="40" t="s">
        <v>61</v>
      </c>
      <c r="Q27" s="16"/>
    </row>
    <row r="28" spans="1:17" s="3" customFormat="1" ht="16.5" customHeight="1">
      <c r="A28" s="15">
        <v>17</v>
      </c>
      <c r="B28" s="16" t="s">
        <v>59</v>
      </c>
      <c r="C28" s="17">
        <v>31569</v>
      </c>
      <c r="D28" s="18" t="s">
        <v>42</v>
      </c>
      <c r="E28" s="18" t="s">
        <v>50</v>
      </c>
      <c r="F28" s="43" t="s">
        <v>99</v>
      </c>
      <c r="G28" s="18">
        <v>35</v>
      </c>
      <c r="H28" s="18" t="s">
        <v>82</v>
      </c>
      <c r="I28" s="18"/>
      <c r="J28" s="18">
        <v>10</v>
      </c>
      <c r="K28" s="18">
        <v>30</v>
      </c>
      <c r="L28" s="18">
        <v>0</v>
      </c>
      <c r="M28" s="18">
        <f t="shared" si="0"/>
        <v>40</v>
      </c>
      <c r="N28" s="18">
        <f t="shared" si="1"/>
        <v>0</v>
      </c>
      <c r="O28" s="17">
        <v>42319</v>
      </c>
      <c r="P28" s="46" t="s">
        <v>55</v>
      </c>
      <c r="Q28" s="16"/>
    </row>
    <row r="29" spans="1:17" s="3" customFormat="1" ht="16.5" customHeight="1">
      <c r="A29" s="15">
        <v>18</v>
      </c>
      <c r="B29" s="16" t="s">
        <v>89</v>
      </c>
      <c r="C29" s="17">
        <v>34980</v>
      </c>
      <c r="D29" s="18" t="s">
        <v>49</v>
      </c>
      <c r="E29" s="18" t="s">
        <v>50</v>
      </c>
      <c r="F29" s="43" t="s">
        <v>99</v>
      </c>
      <c r="G29" s="18">
        <v>35</v>
      </c>
      <c r="H29" s="18"/>
      <c r="I29" s="18"/>
      <c r="J29" s="18">
        <v>10</v>
      </c>
      <c r="K29" s="18">
        <v>30</v>
      </c>
      <c r="L29" s="18">
        <v>0</v>
      </c>
      <c r="M29" s="18">
        <f t="shared" si="0"/>
        <v>40</v>
      </c>
      <c r="N29" s="18">
        <f t="shared" si="1"/>
        <v>0</v>
      </c>
      <c r="O29" s="18"/>
      <c r="P29" s="40" t="s">
        <v>61</v>
      </c>
      <c r="Q29" s="16"/>
    </row>
    <row r="30" spans="1:17" s="3" customFormat="1" ht="16.5" customHeight="1">
      <c r="A30" s="15">
        <v>19</v>
      </c>
      <c r="B30" s="16" t="s">
        <v>68</v>
      </c>
      <c r="C30" s="17">
        <v>30317</v>
      </c>
      <c r="D30" s="18"/>
      <c r="E30" s="18" t="s">
        <v>69</v>
      </c>
      <c r="F30" s="24"/>
      <c r="G30" s="24"/>
      <c r="H30" s="24"/>
      <c r="I30" s="24"/>
      <c r="J30" s="18">
        <v>10</v>
      </c>
      <c r="K30" s="18">
        <v>30</v>
      </c>
      <c r="L30" s="24">
        <v>0</v>
      </c>
      <c r="M30" s="18">
        <f t="shared" si="0"/>
        <v>40</v>
      </c>
      <c r="N30" s="24">
        <v>0</v>
      </c>
      <c r="O30" s="52"/>
      <c r="P30" s="40" t="s">
        <v>55</v>
      </c>
      <c r="Q30" s="21"/>
    </row>
    <row r="31" spans="1:17" s="3" customFormat="1" ht="16.5" customHeight="1">
      <c r="A31" s="15">
        <v>20</v>
      </c>
      <c r="B31" s="25" t="s">
        <v>70</v>
      </c>
      <c r="C31" s="17">
        <v>26342</v>
      </c>
      <c r="D31" s="18"/>
      <c r="E31" s="18" t="s">
        <v>71</v>
      </c>
      <c r="F31" s="24"/>
      <c r="G31" s="24"/>
      <c r="H31" s="24"/>
      <c r="I31" s="24"/>
      <c r="J31" s="18">
        <v>10</v>
      </c>
      <c r="K31" s="18">
        <v>30</v>
      </c>
      <c r="L31" s="24">
        <v>0</v>
      </c>
      <c r="M31" s="18">
        <f t="shared" si="0"/>
        <v>40</v>
      </c>
      <c r="N31" s="24">
        <v>0</v>
      </c>
      <c r="O31" s="52"/>
      <c r="P31" s="40" t="s">
        <v>55</v>
      </c>
      <c r="Q31" s="21"/>
    </row>
    <row r="32" spans="1:17" s="3" customFormat="1" ht="16.5" customHeight="1">
      <c r="A32" s="15">
        <v>21</v>
      </c>
      <c r="B32" s="25" t="s">
        <v>72</v>
      </c>
      <c r="C32" s="17">
        <v>26665</v>
      </c>
      <c r="D32" s="18"/>
      <c r="E32" s="18" t="s">
        <v>71</v>
      </c>
      <c r="F32" s="24"/>
      <c r="G32" s="24"/>
      <c r="H32" s="24"/>
      <c r="I32" s="24"/>
      <c r="J32" s="18">
        <v>10</v>
      </c>
      <c r="K32" s="18">
        <v>30</v>
      </c>
      <c r="L32" s="24">
        <v>0</v>
      </c>
      <c r="M32" s="18">
        <f t="shared" si="0"/>
        <v>40</v>
      </c>
      <c r="N32" s="24">
        <v>0</v>
      </c>
      <c r="O32" s="52"/>
      <c r="P32" s="40" t="s">
        <v>55</v>
      </c>
      <c r="Q32" s="21"/>
    </row>
    <row r="33" spans="1:17" s="3" customFormat="1" ht="16.5" customHeight="1">
      <c r="A33" s="15">
        <v>22</v>
      </c>
      <c r="B33" s="25" t="s">
        <v>73</v>
      </c>
      <c r="C33" s="17">
        <v>26223</v>
      </c>
      <c r="D33" s="18"/>
      <c r="E33" s="18" t="s">
        <v>71</v>
      </c>
      <c r="F33" s="24"/>
      <c r="G33" s="24"/>
      <c r="H33" s="24"/>
      <c r="I33" s="24"/>
      <c r="J33" s="18">
        <v>10</v>
      </c>
      <c r="K33" s="18">
        <v>30</v>
      </c>
      <c r="L33" s="24">
        <v>0</v>
      </c>
      <c r="M33" s="18">
        <f t="shared" si="0"/>
        <v>40</v>
      </c>
      <c r="N33" s="24">
        <v>0</v>
      </c>
      <c r="O33" s="52"/>
      <c r="P33" s="40" t="s">
        <v>55</v>
      </c>
      <c r="Q33" s="21"/>
    </row>
    <row r="34" spans="1:17" s="3" customFormat="1" ht="16.5" customHeight="1">
      <c r="A34" s="15">
        <v>23</v>
      </c>
      <c r="B34" s="25" t="s">
        <v>74</v>
      </c>
      <c r="C34" s="17">
        <v>25887</v>
      </c>
      <c r="D34" s="18"/>
      <c r="E34" s="18" t="s">
        <v>71</v>
      </c>
      <c r="F34" s="24"/>
      <c r="G34" s="24"/>
      <c r="H34" s="24"/>
      <c r="I34" s="24"/>
      <c r="J34" s="18">
        <v>10</v>
      </c>
      <c r="K34" s="18">
        <v>30</v>
      </c>
      <c r="L34" s="24">
        <v>0</v>
      </c>
      <c r="M34" s="18">
        <f t="shared" si="0"/>
        <v>40</v>
      </c>
      <c r="N34" s="24">
        <v>0</v>
      </c>
      <c r="O34" s="52"/>
      <c r="P34" s="40" t="s">
        <v>55</v>
      </c>
      <c r="Q34" s="21"/>
    </row>
    <row r="35" spans="1:17" s="3" customFormat="1" ht="16.5" customHeight="1">
      <c r="A35" s="15">
        <v>24</v>
      </c>
      <c r="B35" s="25" t="s">
        <v>109</v>
      </c>
      <c r="C35" s="17">
        <v>30853</v>
      </c>
      <c r="D35" s="18"/>
      <c r="E35" s="18" t="s">
        <v>71</v>
      </c>
      <c r="F35" s="24"/>
      <c r="G35" s="24"/>
      <c r="H35" s="24"/>
      <c r="I35" s="24"/>
      <c r="J35" s="18">
        <v>10</v>
      </c>
      <c r="K35" s="18">
        <v>30</v>
      </c>
      <c r="L35" s="24">
        <v>0</v>
      </c>
      <c r="M35" s="18">
        <f t="shared" si="0"/>
        <v>40</v>
      </c>
      <c r="N35" s="24">
        <v>0</v>
      </c>
      <c r="O35" s="52"/>
      <c r="P35" s="40" t="s">
        <v>55</v>
      </c>
      <c r="Q35" s="21"/>
    </row>
    <row r="36" spans="1:17" ht="16.5" customHeight="1">
      <c r="A36" s="15">
        <v>25</v>
      </c>
      <c r="B36" s="25" t="s">
        <v>91</v>
      </c>
      <c r="C36" s="39" t="s">
        <v>92</v>
      </c>
      <c r="D36" s="24"/>
      <c r="E36" s="38" t="s">
        <v>71</v>
      </c>
      <c r="F36" s="24"/>
      <c r="G36" s="24"/>
      <c r="H36" s="24"/>
      <c r="I36" s="24"/>
      <c r="J36" s="24">
        <v>10</v>
      </c>
      <c r="K36" s="24">
        <v>30</v>
      </c>
      <c r="L36" s="24">
        <v>0</v>
      </c>
      <c r="M36" s="18">
        <f t="shared" si="0"/>
        <v>40</v>
      </c>
      <c r="N36" s="24">
        <v>0</v>
      </c>
      <c r="O36" s="52"/>
      <c r="P36" s="41" t="s">
        <v>55</v>
      </c>
      <c r="Q36" s="19"/>
    </row>
    <row r="37" spans="1:17" ht="15.75">
      <c r="A37" s="37">
        <v>26</v>
      </c>
      <c r="B37" s="25" t="s">
        <v>105</v>
      </c>
      <c r="C37" s="39">
        <v>30535</v>
      </c>
      <c r="D37" s="17" t="s">
        <v>106</v>
      </c>
      <c r="E37" s="38" t="s">
        <v>107</v>
      </c>
      <c r="F37" s="24"/>
      <c r="G37" s="24"/>
      <c r="H37" s="24"/>
      <c r="I37" s="24"/>
      <c r="J37" s="24"/>
      <c r="K37" s="24"/>
      <c r="L37" s="24"/>
      <c r="M37" s="24"/>
      <c r="N37" s="24"/>
      <c r="O37" s="52"/>
      <c r="P37" s="44"/>
      <c r="Q37" s="19"/>
    </row>
    <row r="38" spans="3:15" ht="15.75">
      <c r="C38" s="6"/>
      <c r="E38" s="8"/>
      <c r="O38" s="32" t="s">
        <v>113</v>
      </c>
    </row>
    <row r="39" spans="3:15" ht="15.75">
      <c r="C39" s="6"/>
      <c r="E39" s="26"/>
      <c r="O39" s="8" t="s">
        <v>75</v>
      </c>
    </row>
    <row r="45" spans="14:15" ht="15.75">
      <c r="N45" s="9" t="s">
        <v>76</v>
      </c>
      <c r="O45" s="9"/>
    </row>
  </sheetData>
  <sheetProtection/>
  <mergeCells count="13">
    <mergeCell ref="A1:C1"/>
    <mergeCell ref="G1:Q1"/>
    <mergeCell ref="A2:C2"/>
    <mergeCell ref="G2:Q2"/>
    <mergeCell ref="A4:Q4"/>
    <mergeCell ref="A5:Q5"/>
    <mergeCell ref="G23:N23"/>
    <mergeCell ref="L7:Q7"/>
    <mergeCell ref="L8:Q8"/>
    <mergeCell ref="F10:G10"/>
    <mergeCell ref="F11:G11"/>
    <mergeCell ref="F12:G12"/>
    <mergeCell ref="F13:G13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zoomScalePageLayoutView="0" workbookViewId="0" topLeftCell="A16">
      <selection activeCell="N22" sqref="N22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8.5039062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10.87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121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117</v>
      </c>
      <c r="C8" s="6"/>
      <c r="D8" s="10"/>
      <c r="L8" s="108" t="s">
        <v>93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21" t="s">
        <v>13</v>
      </c>
      <c r="G10" s="121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77" t="s">
        <v>24</v>
      </c>
      <c r="B11" s="77" t="s">
        <v>25</v>
      </c>
      <c r="C11" s="78" t="s">
        <v>26</v>
      </c>
      <c r="D11" s="77" t="s">
        <v>27</v>
      </c>
      <c r="E11" s="77" t="s">
        <v>28</v>
      </c>
      <c r="F11" s="122" t="s">
        <v>29</v>
      </c>
      <c r="G11" s="122"/>
      <c r="H11" s="77" t="s">
        <v>30</v>
      </c>
      <c r="I11" s="79" t="s">
        <v>31</v>
      </c>
      <c r="J11" s="79" t="s">
        <v>32</v>
      </c>
      <c r="K11" s="79" t="s">
        <v>33</v>
      </c>
      <c r="L11" s="79" t="s">
        <v>34</v>
      </c>
      <c r="M11" s="79" t="s">
        <v>35</v>
      </c>
      <c r="N11" s="77" t="s">
        <v>36</v>
      </c>
      <c r="O11" s="79" t="s">
        <v>37</v>
      </c>
      <c r="P11" s="79" t="s">
        <v>38</v>
      </c>
      <c r="Q11" s="79" t="s">
        <v>39</v>
      </c>
    </row>
    <row r="12" spans="1:17" ht="16.5" customHeight="1">
      <c r="A12" s="15">
        <v>1</v>
      </c>
      <c r="B12" s="16" t="s">
        <v>119</v>
      </c>
      <c r="C12" s="17">
        <v>29910</v>
      </c>
      <c r="D12" s="18" t="s">
        <v>42</v>
      </c>
      <c r="E12" s="18" t="s">
        <v>43</v>
      </c>
      <c r="F12" s="117" t="s">
        <v>44</v>
      </c>
      <c r="G12" s="117"/>
      <c r="H12" s="18"/>
      <c r="I12" s="18"/>
      <c r="J12" s="18"/>
      <c r="K12" s="18">
        <v>2</v>
      </c>
      <c r="L12" s="18">
        <v>38</v>
      </c>
      <c r="M12" s="18">
        <f aca="true" t="shared" si="0" ref="M12:M27">I12+J12+K12+L12</f>
        <v>40</v>
      </c>
      <c r="N12" s="18">
        <f aca="true" t="shared" si="1" ref="N12:N28">M12-40</f>
        <v>0</v>
      </c>
      <c r="O12" s="65">
        <v>38893</v>
      </c>
      <c r="P12" s="46" t="s">
        <v>55</v>
      </c>
      <c r="Q12" s="16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23" t="s">
        <v>120</v>
      </c>
      <c r="G13" s="124"/>
      <c r="H13" s="18"/>
      <c r="I13" s="18"/>
      <c r="J13" s="18"/>
      <c r="K13" s="18">
        <v>4</v>
      </c>
      <c r="L13" s="18">
        <v>36</v>
      </c>
      <c r="M13" s="18">
        <f t="shared" si="0"/>
        <v>40</v>
      </c>
      <c r="N13" s="18">
        <f t="shared" si="1"/>
        <v>0</v>
      </c>
      <c r="O13" s="65">
        <v>41778</v>
      </c>
      <c r="P13" s="46" t="s">
        <v>58</v>
      </c>
      <c r="Q13" s="16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43" t="s">
        <v>122</v>
      </c>
      <c r="G14" s="18">
        <v>37</v>
      </c>
      <c r="H14" s="18"/>
      <c r="I14" s="18"/>
      <c r="J14" s="30">
        <v>10</v>
      </c>
      <c r="K14" s="18">
        <v>30</v>
      </c>
      <c r="L14" s="18">
        <v>0</v>
      </c>
      <c r="M14" s="18">
        <f t="shared" si="0"/>
        <v>40</v>
      </c>
      <c r="N14" s="18">
        <f t="shared" si="1"/>
        <v>0</v>
      </c>
      <c r="O14" s="65"/>
      <c r="P14" s="40" t="s">
        <v>45</v>
      </c>
      <c r="Q14" s="33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43" t="s">
        <v>122</v>
      </c>
      <c r="G15" s="18">
        <v>37</v>
      </c>
      <c r="H15" s="80" t="s">
        <v>53</v>
      </c>
      <c r="I15" s="24">
        <v>7</v>
      </c>
      <c r="J15" s="18">
        <v>10</v>
      </c>
      <c r="K15" s="18">
        <v>30</v>
      </c>
      <c r="L15" s="18">
        <v>0</v>
      </c>
      <c r="M15" s="18">
        <v>47</v>
      </c>
      <c r="N15" s="61">
        <f t="shared" si="1"/>
        <v>7</v>
      </c>
      <c r="O15" s="66">
        <v>42941</v>
      </c>
      <c r="P15" s="46" t="s">
        <v>54</v>
      </c>
      <c r="Q15" s="16" t="s">
        <v>145</v>
      </c>
    </row>
    <row r="16" spans="1:17" s="3" customFormat="1" ht="16.5" customHeight="1">
      <c r="A16" s="15">
        <v>5</v>
      </c>
      <c r="B16" s="16" t="s">
        <v>127</v>
      </c>
      <c r="C16" s="17">
        <v>34077</v>
      </c>
      <c r="D16" s="18" t="s">
        <v>49</v>
      </c>
      <c r="E16" s="18" t="s">
        <v>50</v>
      </c>
      <c r="F16" s="43" t="s">
        <v>94</v>
      </c>
      <c r="G16" s="18">
        <v>31</v>
      </c>
      <c r="H16" s="67" t="s">
        <v>123</v>
      </c>
      <c r="I16" s="62"/>
      <c r="J16" s="18">
        <v>10</v>
      </c>
      <c r="K16" s="18">
        <v>30</v>
      </c>
      <c r="L16" s="18">
        <v>0</v>
      </c>
      <c r="M16" s="18">
        <f t="shared" si="0"/>
        <v>40</v>
      </c>
      <c r="N16" s="18">
        <f t="shared" si="1"/>
        <v>0</v>
      </c>
      <c r="O16" s="67"/>
      <c r="P16" s="40" t="s">
        <v>55</v>
      </c>
      <c r="Q16" s="33"/>
    </row>
    <row r="17" spans="1:17" ht="16.5" customHeight="1">
      <c r="A17" s="15">
        <v>6</v>
      </c>
      <c r="B17" s="16" t="s">
        <v>85</v>
      </c>
      <c r="C17" s="17">
        <v>34915</v>
      </c>
      <c r="D17" s="18" t="s">
        <v>42</v>
      </c>
      <c r="E17" s="18" t="s">
        <v>50</v>
      </c>
      <c r="F17" s="43" t="s">
        <v>94</v>
      </c>
      <c r="G17" s="18">
        <v>31</v>
      </c>
      <c r="H17" s="67" t="s">
        <v>82</v>
      </c>
      <c r="I17" s="30">
        <v>3</v>
      </c>
      <c r="J17" s="30">
        <v>10</v>
      </c>
      <c r="K17" s="18">
        <v>30</v>
      </c>
      <c r="L17" s="18">
        <v>0</v>
      </c>
      <c r="M17" s="18">
        <f t="shared" si="0"/>
        <v>43</v>
      </c>
      <c r="N17" s="61">
        <f t="shared" si="1"/>
        <v>3</v>
      </c>
      <c r="O17" s="80"/>
      <c r="P17" s="40" t="s">
        <v>55</v>
      </c>
      <c r="Q17" s="33"/>
    </row>
    <row r="18" spans="1:17" s="3" customFormat="1" ht="16.5" customHeight="1">
      <c r="A18" s="15">
        <v>7</v>
      </c>
      <c r="B18" s="16" t="s">
        <v>65</v>
      </c>
      <c r="C18" s="17">
        <v>33613</v>
      </c>
      <c r="D18" s="18" t="s">
        <v>46</v>
      </c>
      <c r="E18" s="18" t="s">
        <v>50</v>
      </c>
      <c r="F18" s="43" t="s">
        <v>98</v>
      </c>
      <c r="G18" s="18">
        <v>30</v>
      </c>
      <c r="H18" s="67" t="s">
        <v>66</v>
      </c>
      <c r="I18" s="18">
        <v>3</v>
      </c>
      <c r="J18" s="30">
        <v>10</v>
      </c>
      <c r="K18" s="18">
        <v>30</v>
      </c>
      <c r="L18" s="18">
        <v>0</v>
      </c>
      <c r="M18" s="18">
        <v>43</v>
      </c>
      <c r="N18" s="61">
        <f t="shared" si="1"/>
        <v>3</v>
      </c>
      <c r="O18" s="65">
        <v>42333</v>
      </c>
      <c r="P18" s="46" t="s">
        <v>61</v>
      </c>
      <c r="Q18" s="42"/>
    </row>
    <row r="19" spans="1:17" s="3" customFormat="1" ht="16.5" customHeight="1">
      <c r="A19" s="15">
        <v>8</v>
      </c>
      <c r="B19" s="16" t="s">
        <v>110</v>
      </c>
      <c r="C19" s="17">
        <v>35714</v>
      </c>
      <c r="D19" s="18" t="s">
        <v>49</v>
      </c>
      <c r="E19" s="18" t="s">
        <v>50</v>
      </c>
      <c r="F19" s="43" t="s">
        <v>98</v>
      </c>
      <c r="G19" s="18">
        <v>30</v>
      </c>
      <c r="H19" s="81"/>
      <c r="I19" s="21"/>
      <c r="J19" s="18">
        <v>10</v>
      </c>
      <c r="K19" s="18">
        <v>30</v>
      </c>
      <c r="L19" s="18">
        <v>0</v>
      </c>
      <c r="M19" s="18">
        <f t="shared" si="0"/>
        <v>40</v>
      </c>
      <c r="N19" s="18">
        <f t="shared" si="1"/>
        <v>0</v>
      </c>
      <c r="O19" s="69"/>
      <c r="P19" s="40" t="s">
        <v>61</v>
      </c>
      <c r="Q19" s="16"/>
    </row>
    <row r="20" spans="1:17" s="3" customFormat="1" ht="16.5" customHeight="1">
      <c r="A20" s="15">
        <v>9</v>
      </c>
      <c r="B20" s="16" t="s">
        <v>102</v>
      </c>
      <c r="C20" s="17">
        <v>34670</v>
      </c>
      <c r="D20" s="18" t="s">
        <v>49</v>
      </c>
      <c r="E20" s="18" t="s">
        <v>50</v>
      </c>
      <c r="F20" s="43" t="s">
        <v>97</v>
      </c>
      <c r="G20" s="18">
        <v>33</v>
      </c>
      <c r="H20" s="81"/>
      <c r="I20" s="18"/>
      <c r="J20" s="18">
        <v>10</v>
      </c>
      <c r="K20" s="18">
        <v>30</v>
      </c>
      <c r="L20" s="18">
        <v>0</v>
      </c>
      <c r="M20" s="18">
        <f t="shared" si="0"/>
        <v>40</v>
      </c>
      <c r="N20" s="18">
        <f t="shared" si="1"/>
        <v>0</v>
      </c>
      <c r="O20" s="70">
        <v>43337</v>
      </c>
      <c r="P20" s="46" t="s">
        <v>55</v>
      </c>
      <c r="Q20" s="16"/>
    </row>
    <row r="21" spans="1:16" ht="16.5" customHeight="1">
      <c r="A21" s="15">
        <v>10</v>
      </c>
      <c r="B21" s="16" t="s">
        <v>108</v>
      </c>
      <c r="C21" s="17">
        <v>34403</v>
      </c>
      <c r="D21" s="18" t="s">
        <v>46</v>
      </c>
      <c r="E21" s="18" t="s">
        <v>50</v>
      </c>
      <c r="F21" s="43" t="s">
        <v>97</v>
      </c>
      <c r="G21" s="18">
        <v>33</v>
      </c>
      <c r="H21" s="82"/>
      <c r="I21" s="22"/>
      <c r="J21" s="22">
        <v>10</v>
      </c>
      <c r="K21" s="18">
        <v>30</v>
      </c>
      <c r="L21" s="18">
        <v>0</v>
      </c>
      <c r="M21" s="18">
        <f t="shared" si="0"/>
        <v>40</v>
      </c>
      <c r="N21" s="18">
        <f t="shared" si="1"/>
        <v>0</v>
      </c>
      <c r="O21" s="65"/>
      <c r="P21" s="40" t="s">
        <v>55</v>
      </c>
    </row>
    <row r="22" spans="1:17" s="3" customFormat="1" ht="16.5" customHeight="1">
      <c r="A22" s="15">
        <v>11</v>
      </c>
      <c r="B22" s="16" t="s">
        <v>63</v>
      </c>
      <c r="C22" s="17">
        <v>33246</v>
      </c>
      <c r="D22" s="18" t="s">
        <v>49</v>
      </c>
      <c r="E22" s="18" t="s">
        <v>50</v>
      </c>
      <c r="F22" s="43" t="s">
        <v>103</v>
      </c>
      <c r="G22" s="18">
        <v>37</v>
      </c>
      <c r="H22" s="71" t="s">
        <v>129</v>
      </c>
      <c r="I22" s="24">
        <v>5</v>
      </c>
      <c r="J22" s="24">
        <v>10</v>
      </c>
      <c r="K22" s="24">
        <v>30</v>
      </c>
      <c r="L22" s="24">
        <v>0</v>
      </c>
      <c r="M22" s="18">
        <f t="shared" si="0"/>
        <v>45</v>
      </c>
      <c r="N22" s="61">
        <f t="shared" si="1"/>
        <v>5</v>
      </c>
      <c r="O22" s="71"/>
      <c r="P22" s="40" t="s">
        <v>64</v>
      </c>
      <c r="Q22" s="73" t="s">
        <v>128</v>
      </c>
    </row>
    <row r="23" spans="1:17" ht="48" customHeight="1">
      <c r="A23" s="15">
        <v>12</v>
      </c>
      <c r="B23" s="16" t="s">
        <v>90</v>
      </c>
      <c r="C23" s="17">
        <v>33613</v>
      </c>
      <c r="D23" s="18" t="s">
        <v>46</v>
      </c>
      <c r="E23" s="18" t="s">
        <v>50</v>
      </c>
      <c r="F23" s="43" t="s">
        <v>103</v>
      </c>
      <c r="G23" s="117" t="s">
        <v>115</v>
      </c>
      <c r="H23" s="117"/>
      <c r="I23" s="117"/>
      <c r="J23" s="117"/>
      <c r="K23" s="117"/>
      <c r="L23" s="117"/>
      <c r="M23" s="117"/>
      <c r="N23" s="117"/>
      <c r="O23" s="65"/>
      <c r="P23" s="40" t="s">
        <v>55</v>
      </c>
      <c r="Q23" s="75" t="s">
        <v>134</v>
      </c>
    </row>
    <row r="24" spans="1:17" s="3" customFormat="1" ht="16.5" customHeight="1">
      <c r="A24" s="15">
        <v>13</v>
      </c>
      <c r="B24" s="16" t="s">
        <v>67</v>
      </c>
      <c r="C24" s="17">
        <v>33678</v>
      </c>
      <c r="D24" s="18" t="s">
        <v>46</v>
      </c>
      <c r="E24" s="18" t="s">
        <v>50</v>
      </c>
      <c r="F24" s="43" t="s">
        <v>104</v>
      </c>
      <c r="G24" s="18">
        <v>33</v>
      </c>
      <c r="H24" s="18"/>
      <c r="I24" s="18"/>
      <c r="J24" s="18">
        <v>10</v>
      </c>
      <c r="K24" s="18">
        <v>30</v>
      </c>
      <c r="L24" s="18">
        <v>0</v>
      </c>
      <c r="M24" s="18">
        <f t="shared" si="0"/>
        <v>40</v>
      </c>
      <c r="N24" s="18">
        <f t="shared" si="1"/>
        <v>0</v>
      </c>
      <c r="O24" s="65">
        <v>42409</v>
      </c>
      <c r="P24" s="46" t="s">
        <v>55</v>
      </c>
      <c r="Q24" s="73"/>
    </row>
    <row r="25" spans="1:17" s="3" customFormat="1" ht="16.5" customHeight="1">
      <c r="A25" s="15">
        <v>14</v>
      </c>
      <c r="B25" s="16" t="s">
        <v>62</v>
      </c>
      <c r="C25" s="17" t="s">
        <v>83</v>
      </c>
      <c r="D25" s="18" t="s">
        <v>46</v>
      </c>
      <c r="E25" s="18" t="s">
        <v>50</v>
      </c>
      <c r="F25" s="43" t="s">
        <v>96</v>
      </c>
      <c r="G25" s="18">
        <v>33</v>
      </c>
      <c r="H25" s="67" t="s">
        <v>124</v>
      </c>
      <c r="I25" s="18">
        <v>2</v>
      </c>
      <c r="J25" s="18">
        <v>10</v>
      </c>
      <c r="K25" s="18">
        <v>30</v>
      </c>
      <c r="L25" s="18">
        <v>0</v>
      </c>
      <c r="M25" s="18">
        <v>42</v>
      </c>
      <c r="N25" s="61">
        <f t="shared" si="1"/>
        <v>2</v>
      </c>
      <c r="O25" s="67"/>
      <c r="P25" s="40" t="s">
        <v>55</v>
      </c>
      <c r="Q25" s="73"/>
    </row>
    <row r="26" spans="1:17" s="3" customFormat="1" ht="16.5" customHeight="1">
      <c r="A26" s="15">
        <v>15</v>
      </c>
      <c r="B26" s="16" t="s">
        <v>86</v>
      </c>
      <c r="C26" s="17" t="s">
        <v>87</v>
      </c>
      <c r="D26" s="18" t="s">
        <v>49</v>
      </c>
      <c r="E26" s="18" t="s">
        <v>50</v>
      </c>
      <c r="F26" s="43" t="s">
        <v>80</v>
      </c>
      <c r="G26" s="18">
        <v>33</v>
      </c>
      <c r="H26" s="67" t="s">
        <v>81</v>
      </c>
      <c r="I26" s="18"/>
      <c r="J26" s="18">
        <v>10</v>
      </c>
      <c r="K26" s="18">
        <v>30</v>
      </c>
      <c r="L26" s="18">
        <v>0</v>
      </c>
      <c r="M26" s="18">
        <f t="shared" si="0"/>
        <v>40</v>
      </c>
      <c r="N26" s="18">
        <f t="shared" si="1"/>
        <v>0</v>
      </c>
      <c r="O26" s="67"/>
      <c r="P26" s="40" t="s">
        <v>88</v>
      </c>
      <c r="Q26" s="73"/>
    </row>
    <row r="27" spans="1:17" s="3" customFormat="1" ht="16.5" customHeight="1">
      <c r="A27" s="15">
        <v>16</v>
      </c>
      <c r="B27" s="16" t="s">
        <v>60</v>
      </c>
      <c r="C27" s="17">
        <v>33660</v>
      </c>
      <c r="D27" s="18" t="s">
        <v>49</v>
      </c>
      <c r="E27" s="18" t="s">
        <v>50</v>
      </c>
      <c r="F27" s="43" t="s">
        <v>95</v>
      </c>
      <c r="G27" s="18">
        <v>33</v>
      </c>
      <c r="H27" s="67" t="s">
        <v>129</v>
      </c>
      <c r="I27" s="18">
        <v>5</v>
      </c>
      <c r="J27" s="18">
        <v>10</v>
      </c>
      <c r="K27" s="18">
        <v>30</v>
      </c>
      <c r="L27" s="18">
        <v>0</v>
      </c>
      <c r="M27" s="18">
        <f t="shared" si="0"/>
        <v>45</v>
      </c>
      <c r="N27" s="61">
        <f t="shared" si="1"/>
        <v>5</v>
      </c>
      <c r="O27" s="65">
        <v>43951</v>
      </c>
      <c r="P27" s="40" t="s">
        <v>61</v>
      </c>
      <c r="Q27" s="73" t="s">
        <v>130</v>
      </c>
    </row>
    <row r="28" spans="1:17" s="3" customFormat="1" ht="16.5" customHeight="1">
      <c r="A28" s="15">
        <v>17</v>
      </c>
      <c r="B28" s="16" t="s">
        <v>59</v>
      </c>
      <c r="C28" s="17">
        <v>31569</v>
      </c>
      <c r="D28" s="18" t="s">
        <v>42</v>
      </c>
      <c r="E28" s="18" t="s">
        <v>50</v>
      </c>
      <c r="F28" s="43" t="s">
        <v>99</v>
      </c>
      <c r="G28" s="18">
        <v>35</v>
      </c>
      <c r="H28" s="67" t="s">
        <v>82</v>
      </c>
      <c r="I28" s="18">
        <v>3</v>
      </c>
      <c r="J28" s="18">
        <v>10</v>
      </c>
      <c r="K28" s="18">
        <v>30</v>
      </c>
      <c r="L28" s="18">
        <v>0</v>
      </c>
      <c r="M28" s="18">
        <v>43</v>
      </c>
      <c r="N28" s="61">
        <f t="shared" si="1"/>
        <v>3</v>
      </c>
      <c r="O28" s="65">
        <v>42333</v>
      </c>
      <c r="P28" s="46" t="s">
        <v>55</v>
      </c>
      <c r="Q28" s="81"/>
    </row>
    <row r="29" spans="1:17" s="3" customFormat="1" ht="16.5" customHeight="1">
      <c r="A29" s="15">
        <v>18</v>
      </c>
      <c r="B29" s="16" t="s">
        <v>89</v>
      </c>
      <c r="C29" s="17">
        <v>34980</v>
      </c>
      <c r="D29" s="18" t="s">
        <v>49</v>
      </c>
      <c r="E29" s="18" t="s">
        <v>50</v>
      </c>
      <c r="F29" s="43" t="s">
        <v>99</v>
      </c>
      <c r="G29" s="18">
        <v>35</v>
      </c>
      <c r="H29" s="18"/>
      <c r="I29" s="18"/>
      <c r="J29" s="18">
        <v>10</v>
      </c>
      <c r="K29" s="18">
        <v>30</v>
      </c>
      <c r="L29" s="18">
        <v>0</v>
      </c>
      <c r="M29" s="18">
        <v>40</v>
      </c>
      <c r="N29" s="18">
        <v>0</v>
      </c>
      <c r="O29" s="67"/>
      <c r="P29" s="40" t="s">
        <v>61</v>
      </c>
      <c r="Q29" s="73"/>
    </row>
    <row r="30" spans="1:17" s="3" customFormat="1" ht="16.5" customHeight="1">
      <c r="A30" s="15">
        <v>19</v>
      </c>
      <c r="B30" s="16" t="s">
        <v>68</v>
      </c>
      <c r="C30" s="17">
        <v>30317</v>
      </c>
      <c r="D30" s="18"/>
      <c r="E30" s="18" t="s">
        <v>69</v>
      </c>
      <c r="F30" s="24"/>
      <c r="G30" s="24"/>
      <c r="H30" s="24"/>
      <c r="I30" s="24"/>
      <c r="J30" s="18"/>
      <c r="K30" s="18"/>
      <c r="L30" s="24"/>
      <c r="M30" s="18"/>
      <c r="N30" s="24"/>
      <c r="O30" s="72"/>
      <c r="P30" s="40" t="s">
        <v>55</v>
      </c>
      <c r="Q30" s="21"/>
    </row>
    <row r="31" spans="1:17" s="3" customFormat="1" ht="16.5" customHeight="1">
      <c r="A31" s="15">
        <v>20</v>
      </c>
      <c r="B31" s="25" t="s">
        <v>70</v>
      </c>
      <c r="C31" s="17">
        <v>26342</v>
      </c>
      <c r="D31" s="18"/>
      <c r="E31" s="18" t="s">
        <v>71</v>
      </c>
      <c r="F31" s="24"/>
      <c r="G31" s="24"/>
      <c r="H31" s="24"/>
      <c r="I31" s="24"/>
      <c r="J31" s="18"/>
      <c r="K31" s="18"/>
      <c r="L31" s="24"/>
      <c r="M31" s="18"/>
      <c r="N31" s="24"/>
      <c r="O31" s="72"/>
      <c r="P31" s="40" t="s">
        <v>55</v>
      </c>
      <c r="Q31" s="21"/>
    </row>
    <row r="32" spans="1:17" s="3" customFormat="1" ht="16.5" customHeight="1">
      <c r="A32" s="15">
        <v>21</v>
      </c>
      <c r="B32" s="25" t="s">
        <v>72</v>
      </c>
      <c r="C32" s="17">
        <v>26665</v>
      </c>
      <c r="D32" s="18"/>
      <c r="E32" s="18" t="s">
        <v>71</v>
      </c>
      <c r="F32" s="24"/>
      <c r="G32" s="24"/>
      <c r="H32" s="24"/>
      <c r="I32" s="24"/>
      <c r="J32" s="18"/>
      <c r="K32" s="18"/>
      <c r="L32" s="24"/>
      <c r="M32" s="18"/>
      <c r="N32" s="24"/>
      <c r="O32" s="72"/>
      <c r="P32" s="40" t="s">
        <v>55</v>
      </c>
      <c r="Q32" s="21"/>
    </row>
    <row r="33" spans="1:17" s="3" customFormat="1" ht="16.5" customHeight="1">
      <c r="A33" s="15">
        <v>22</v>
      </c>
      <c r="B33" s="25" t="s">
        <v>73</v>
      </c>
      <c r="C33" s="17">
        <v>26223</v>
      </c>
      <c r="D33" s="18"/>
      <c r="E33" s="18" t="s">
        <v>71</v>
      </c>
      <c r="F33" s="24"/>
      <c r="G33" s="24"/>
      <c r="H33" s="24"/>
      <c r="I33" s="24"/>
      <c r="J33" s="18"/>
      <c r="K33" s="18"/>
      <c r="L33" s="24"/>
      <c r="M33" s="18"/>
      <c r="N33" s="24"/>
      <c r="O33" s="72"/>
      <c r="P33" s="40" t="s">
        <v>55</v>
      </c>
      <c r="Q33" s="21"/>
    </row>
    <row r="34" spans="1:17" s="3" customFormat="1" ht="16.5" customHeight="1">
      <c r="A34" s="15">
        <v>23</v>
      </c>
      <c r="B34" s="25" t="s">
        <v>74</v>
      </c>
      <c r="C34" s="17">
        <v>25887</v>
      </c>
      <c r="D34" s="18"/>
      <c r="E34" s="18" t="s">
        <v>71</v>
      </c>
      <c r="F34" s="24"/>
      <c r="G34" s="24"/>
      <c r="H34" s="24"/>
      <c r="I34" s="24"/>
      <c r="J34" s="18"/>
      <c r="K34" s="18"/>
      <c r="L34" s="24"/>
      <c r="M34" s="18"/>
      <c r="N34" s="24"/>
      <c r="O34" s="72"/>
      <c r="P34" s="40" t="s">
        <v>55</v>
      </c>
      <c r="Q34" s="21"/>
    </row>
    <row r="35" spans="1:17" s="3" customFormat="1" ht="16.5" customHeight="1">
      <c r="A35" s="15">
        <v>24</v>
      </c>
      <c r="B35" s="25" t="s">
        <v>109</v>
      </c>
      <c r="C35" s="17">
        <v>30853</v>
      </c>
      <c r="D35" s="18"/>
      <c r="E35" s="18" t="s">
        <v>71</v>
      </c>
      <c r="F35" s="24"/>
      <c r="G35" s="24"/>
      <c r="H35" s="24"/>
      <c r="I35" s="24"/>
      <c r="J35" s="18"/>
      <c r="K35" s="18"/>
      <c r="L35" s="24"/>
      <c r="M35" s="18"/>
      <c r="N35" s="24"/>
      <c r="O35" s="72"/>
      <c r="P35" s="40" t="s">
        <v>55</v>
      </c>
      <c r="Q35" s="21"/>
    </row>
    <row r="36" spans="1:17" ht="16.5" customHeight="1">
      <c r="A36" s="15">
        <v>25</v>
      </c>
      <c r="B36" s="25" t="s">
        <v>91</v>
      </c>
      <c r="C36" s="39" t="s">
        <v>92</v>
      </c>
      <c r="D36" s="24"/>
      <c r="E36" s="38" t="s">
        <v>71</v>
      </c>
      <c r="F36" s="24"/>
      <c r="G36" s="24"/>
      <c r="H36" s="24"/>
      <c r="I36" s="24"/>
      <c r="J36" s="24"/>
      <c r="K36" s="24"/>
      <c r="L36" s="24"/>
      <c r="M36" s="18"/>
      <c r="N36" s="24"/>
      <c r="O36" s="72"/>
      <c r="P36" s="41" t="s">
        <v>55</v>
      </c>
      <c r="Q36" s="19"/>
    </row>
    <row r="37" spans="1:17" ht="15.75">
      <c r="A37" s="15">
        <v>26</v>
      </c>
      <c r="B37" s="25" t="s">
        <v>105</v>
      </c>
      <c r="C37" s="39">
        <v>30535</v>
      </c>
      <c r="D37" s="17" t="s">
        <v>106</v>
      </c>
      <c r="E37" s="38" t="s">
        <v>107</v>
      </c>
      <c r="F37" s="24"/>
      <c r="G37" s="24"/>
      <c r="H37" s="24"/>
      <c r="I37" s="24"/>
      <c r="J37" s="24"/>
      <c r="K37" s="24"/>
      <c r="L37" s="24"/>
      <c r="M37" s="24">
        <v>40</v>
      </c>
      <c r="N37" s="24"/>
      <c r="O37" s="72"/>
      <c r="P37" s="41" t="s">
        <v>55</v>
      </c>
      <c r="Q37" s="19"/>
    </row>
    <row r="38" spans="3:15" ht="15.75">
      <c r="C38" s="6"/>
      <c r="E38" s="8"/>
      <c r="O38" s="32" t="s">
        <v>126</v>
      </c>
    </row>
    <row r="39" spans="3:15" ht="15.75">
      <c r="C39" s="6"/>
      <c r="E39" s="26"/>
      <c r="O39" s="8" t="s">
        <v>75</v>
      </c>
    </row>
    <row r="43" spans="14:16" ht="15.75">
      <c r="N43" s="109" t="s">
        <v>119</v>
      </c>
      <c r="O43" s="109"/>
      <c r="P43" s="109"/>
    </row>
    <row r="45" spans="14:15" ht="15.75">
      <c r="N45" s="9"/>
      <c r="O45" s="9"/>
    </row>
  </sheetData>
  <sheetProtection/>
  <mergeCells count="14">
    <mergeCell ref="A1:C1"/>
    <mergeCell ref="G1:Q1"/>
    <mergeCell ref="A2:C2"/>
    <mergeCell ref="G2:Q2"/>
    <mergeCell ref="A4:Q4"/>
    <mergeCell ref="A5:Q5"/>
    <mergeCell ref="N43:P43"/>
    <mergeCell ref="G23:N23"/>
    <mergeCell ref="L7:Q7"/>
    <mergeCell ref="L8:Q8"/>
    <mergeCell ref="F10:G10"/>
    <mergeCell ref="F11:G11"/>
    <mergeCell ref="F12:G12"/>
    <mergeCell ref="F13:G13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4">
      <selection activeCell="F14" sqref="F14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8.37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9.7539062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143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117</v>
      </c>
      <c r="C8" s="6"/>
      <c r="D8" s="10"/>
      <c r="L8" s="108" t="s">
        <v>93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13" t="s">
        <v>13</v>
      </c>
      <c r="G10" s="114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115" t="s">
        <v>29</v>
      </c>
      <c r="G11" s="116"/>
      <c r="H11" s="13" t="s">
        <v>30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8" t="s">
        <v>36</v>
      </c>
      <c r="O11" s="27" t="s">
        <v>37</v>
      </c>
      <c r="P11" s="27" t="s">
        <v>38</v>
      </c>
      <c r="Q11" s="27" t="s">
        <v>39</v>
      </c>
    </row>
    <row r="12" spans="1:17" ht="16.5" customHeight="1">
      <c r="A12" s="15">
        <v>1</v>
      </c>
      <c r="B12" s="16" t="s">
        <v>119</v>
      </c>
      <c r="C12" s="17">
        <v>29910</v>
      </c>
      <c r="D12" s="18" t="s">
        <v>42</v>
      </c>
      <c r="E12" s="18" t="s">
        <v>43</v>
      </c>
      <c r="F12" s="128" t="s">
        <v>44</v>
      </c>
      <c r="G12" s="128"/>
      <c r="H12" s="67"/>
      <c r="I12" s="67"/>
      <c r="J12" s="67"/>
      <c r="K12" s="67">
        <v>2</v>
      </c>
      <c r="L12" s="67">
        <v>38</v>
      </c>
      <c r="M12" s="67">
        <f aca="true" t="shared" si="0" ref="M12:M27">I12+J12+K12+L12</f>
        <v>40</v>
      </c>
      <c r="N12" s="67">
        <f aca="true" t="shared" si="1" ref="N12:N27">M12-40</f>
        <v>0</v>
      </c>
      <c r="O12" s="65">
        <v>38893</v>
      </c>
      <c r="P12" s="83" t="s">
        <v>55</v>
      </c>
      <c r="Q12" s="73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29" t="s">
        <v>120</v>
      </c>
      <c r="G13" s="130"/>
      <c r="H13" s="67"/>
      <c r="I13" s="67"/>
      <c r="J13" s="67"/>
      <c r="K13" s="67">
        <v>4</v>
      </c>
      <c r="L13" s="67">
        <v>36</v>
      </c>
      <c r="M13" s="67">
        <f t="shared" si="0"/>
        <v>40</v>
      </c>
      <c r="N13" s="67">
        <f t="shared" si="1"/>
        <v>0</v>
      </c>
      <c r="O13" s="65">
        <v>41778</v>
      </c>
      <c r="P13" s="83" t="s">
        <v>58</v>
      </c>
      <c r="Q13" s="73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84" t="s">
        <v>122</v>
      </c>
      <c r="G14" s="67">
        <v>37</v>
      </c>
      <c r="H14" s="67"/>
      <c r="I14" s="67"/>
      <c r="J14" s="85">
        <v>10</v>
      </c>
      <c r="K14" s="67">
        <v>30</v>
      </c>
      <c r="L14" s="67">
        <v>0</v>
      </c>
      <c r="M14" s="67">
        <f t="shared" si="0"/>
        <v>40</v>
      </c>
      <c r="N14" s="67">
        <f t="shared" si="1"/>
        <v>0</v>
      </c>
      <c r="O14" s="65"/>
      <c r="P14" s="73" t="s">
        <v>45</v>
      </c>
      <c r="Q14" s="86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84" t="s">
        <v>122</v>
      </c>
      <c r="G15" s="67">
        <v>37</v>
      </c>
      <c r="H15" s="80" t="s">
        <v>53</v>
      </c>
      <c r="I15" s="72">
        <v>7</v>
      </c>
      <c r="J15" s="67">
        <v>10</v>
      </c>
      <c r="K15" s="67">
        <v>30</v>
      </c>
      <c r="L15" s="67">
        <v>0</v>
      </c>
      <c r="M15" s="67">
        <v>47</v>
      </c>
      <c r="N15" s="87">
        <f t="shared" si="1"/>
        <v>7</v>
      </c>
      <c r="O15" s="72"/>
      <c r="P15" s="83" t="s">
        <v>54</v>
      </c>
      <c r="Q15" s="96" t="s">
        <v>144</v>
      </c>
    </row>
    <row r="16" spans="1:17" s="3" customFormat="1" ht="16.5" customHeight="1">
      <c r="A16" s="15">
        <v>5</v>
      </c>
      <c r="B16" s="16" t="s">
        <v>127</v>
      </c>
      <c r="C16" s="17">
        <v>34077</v>
      </c>
      <c r="D16" s="18" t="s">
        <v>49</v>
      </c>
      <c r="E16" s="18" t="s">
        <v>50</v>
      </c>
      <c r="F16" s="84" t="s">
        <v>94</v>
      </c>
      <c r="G16" s="67">
        <v>31</v>
      </c>
      <c r="H16" s="67" t="s">
        <v>123</v>
      </c>
      <c r="I16" s="88"/>
      <c r="J16" s="67">
        <v>10</v>
      </c>
      <c r="K16" s="67">
        <v>30</v>
      </c>
      <c r="L16" s="67">
        <v>0</v>
      </c>
      <c r="M16" s="67">
        <f t="shared" si="0"/>
        <v>40</v>
      </c>
      <c r="N16" s="67">
        <f t="shared" si="1"/>
        <v>0</v>
      </c>
      <c r="O16" s="67"/>
      <c r="P16" s="73" t="s">
        <v>55</v>
      </c>
      <c r="Q16" s="86"/>
    </row>
    <row r="17" spans="1:17" ht="16.5" customHeight="1">
      <c r="A17" s="15">
        <v>6</v>
      </c>
      <c r="B17" s="16" t="s">
        <v>85</v>
      </c>
      <c r="C17" s="17">
        <v>34915</v>
      </c>
      <c r="D17" s="18" t="s">
        <v>42</v>
      </c>
      <c r="E17" s="18" t="s">
        <v>50</v>
      </c>
      <c r="F17" s="84" t="s">
        <v>94</v>
      </c>
      <c r="G17" s="67">
        <v>31</v>
      </c>
      <c r="H17" s="67" t="s">
        <v>82</v>
      </c>
      <c r="I17" s="85">
        <v>3</v>
      </c>
      <c r="J17" s="85">
        <v>10</v>
      </c>
      <c r="K17" s="67">
        <v>30</v>
      </c>
      <c r="L17" s="67">
        <v>0</v>
      </c>
      <c r="M17" s="67">
        <f t="shared" si="0"/>
        <v>43</v>
      </c>
      <c r="N17" s="87">
        <f t="shared" si="1"/>
        <v>3</v>
      </c>
      <c r="O17" s="68"/>
      <c r="P17" s="73" t="s">
        <v>55</v>
      </c>
      <c r="Q17" s="86"/>
    </row>
    <row r="18" spans="1:17" s="3" customFormat="1" ht="16.5" customHeight="1">
      <c r="A18" s="15">
        <v>7</v>
      </c>
      <c r="B18" s="16" t="s">
        <v>65</v>
      </c>
      <c r="C18" s="17">
        <v>33613</v>
      </c>
      <c r="D18" s="18" t="s">
        <v>46</v>
      </c>
      <c r="E18" s="18" t="s">
        <v>50</v>
      </c>
      <c r="F18" s="84" t="s">
        <v>98</v>
      </c>
      <c r="G18" s="67">
        <v>30</v>
      </c>
      <c r="H18" s="67" t="s">
        <v>66</v>
      </c>
      <c r="I18" s="67">
        <v>3</v>
      </c>
      <c r="J18" s="85">
        <v>10</v>
      </c>
      <c r="K18" s="67">
        <v>30</v>
      </c>
      <c r="L18" s="67">
        <v>0</v>
      </c>
      <c r="M18" s="67">
        <v>43</v>
      </c>
      <c r="N18" s="87">
        <f t="shared" si="1"/>
        <v>3</v>
      </c>
      <c r="O18" s="67"/>
      <c r="P18" s="89" t="s">
        <v>61</v>
      </c>
      <c r="Q18" s="90"/>
    </row>
    <row r="19" spans="1:17" s="3" customFormat="1" ht="16.5" customHeight="1">
      <c r="A19" s="15">
        <v>8</v>
      </c>
      <c r="B19" s="16" t="s">
        <v>110</v>
      </c>
      <c r="C19" s="17">
        <v>35714</v>
      </c>
      <c r="D19" s="18" t="s">
        <v>49</v>
      </c>
      <c r="E19" s="18" t="s">
        <v>50</v>
      </c>
      <c r="F19" s="84" t="s">
        <v>98</v>
      </c>
      <c r="G19" s="67">
        <v>30</v>
      </c>
      <c r="H19" s="81"/>
      <c r="I19" s="81"/>
      <c r="J19" s="67">
        <v>10</v>
      </c>
      <c r="K19" s="67">
        <v>30</v>
      </c>
      <c r="L19" s="67">
        <v>0</v>
      </c>
      <c r="M19" s="67">
        <f t="shared" si="0"/>
        <v>40</v>
      </c>
      <c r="N19" s="67">
        <f t="shared" si="1"/>
        <v>0</v>
      </c>
      <c r="O19" s="69"/>
      <c r="P19" s="73" t="s">
        <v>61</v>
      </c>
      <c r="Q19" s="73"/>
    </row>
    <row r="20" spans="1:17" s="3" customFormat="1" ht="16.5" customHeight="1">
      <c r="A20" s="15">
        <v>9</v>
      </c>
      <c r="B20" s="16" t="s">
        <v>102</v>
      </c>
      <c r="C20" s="17">
        <v>34670</v>
      </c>
      <c r="D20" s="18" t="s">
        <v>49</v>
      </c>
      <c r="E20" s="18" t="s">
        <v>50</v>
      </c>
      <c r="F20" s="84" t="s">
        <v>97</v>
      </c>
      <c r="G20" s="67">
        <v>33</v>
      </c>
      <c r="H20" s="81"/>
      <c r="I20" s="67"/>
      <c r="J20" s="67">
        <v>10</v>
      </c>
      <c r="K20" s="67">
        <v>30</v>
      </c>
      <c r="L20" s="67">
        <v>0</v>
      </c>
      <c r="M20" s="67">
        <f t="shared" si="0"/>
        <v>40</v>
      </c>
      <c r="N20" s="67">
        <f t="shared" si="1"/>
        <v>0</v>
      </c>
      <c r="O20" s="70">
        <v>43337</v>
      </c>
      <c r="P20" s="91" t="s">
        <v>55</v>
      </c>
      <c r="Q20" s="92"/>
    </row>
    <row r="21" spans="1:17" ht="16.5" customHeight="1">
      <c r="A21" s="15">
        <v>10</v>
      </c>
      <c r="B21" s="16" t="s">
        <v>108</v>
      </c>
      <c r="C21" s="17">
        <v>34403</v>
      </c>
      <c r="D21" s="18" t="s">
        <v>46</v>
      </c>
      <c r="E21" s="18" t="s">
        <v>50</v>
      </c>
      <c r="F21" s="84" t="s">
        <v>97</v>
      </c>
      <c r="G21" s="67">
        <v>33</v>
      </c>
      <c r="H21" s="82"/>
      <c r="I21" s="82"/>
      <c r="J21" s="82">
        <v>10</v>
      </c>
      <c r="K21" s="67">
        <v>30</v>
      </c>
      <c r="L21" s="67">
        <v>0</v>
      </c>
      <c r="M21" s="67">
        <f t="shared" si="0"/>
        <v>40</v>
      </c>
      <c r="N21" s="67">
        <f t="shared" si="1"/>
        <v>0</v>
      </c>
      <c r="O21" s="65"/>
      <c r="P21" s="73" t="s">
        <v>55</v>
      </c>
      <c r="Q21" s="73" t="s">
        <v>128</v>
      </c>
    </row>
    <row r="22" spans="1:17" s="3" customFormat="1" ht="16.5" customHeight="1">
      <c r="A22" s="15">
        <v>11</v>
      </c>
      <c r="B22" s="16" t="s">
        <v>63</v>
      </c>
      <c r="C22" s="17">
        <v>33246</v>
      </c>
      <c r="D22" s="18" t="s">
        <v>49</v>
      </c>
      <c r="E22" s="18" t="s">
        <v>50</v>
      </c>
      <c r="F22" s="84" t="s">
        <v>103</v>
      </c>
      <c r="G22" s="67">
        <v>37</v>
      </c>
      <c r="H22" s="69" t="s">
        <v>129</v>
      </c>
      <c r="I22" s="72">
        <v>5</v>
      </c>
      <c r="J22" s="72">
        <v>10</v>
      </c>
      <c r="K22" s="72">
        <v>30</v>
      </c>
      <c r="L22" s="72">
        <v>0</v>
      </c>
      <c r="M22" s="67">
        <f t="shared" si="0"/>
        <v>45</v>
      </c>
      <c r="N22" s="87">
        <f t="shared" si="1"/>
        <v>5</v>
      </c>
      <c r="O22" s="71"/>
      <c r="P22" s="73" t="s">
        <v>64</v>
      </c>
      <c r="Q22" s="74"/>
    </row>
    <row r="23" spans="1:17" ht="47.25" customHeight="1">
      <c r="A23" s="15">
        <v>12</v>
      </c>
      <c r="B23" s="16" t="s">
        <v>90</v>
      </c>
      <c r="C23" s="17">
        <v>33613</v>
      </c>
      <c r="D23" s="18" t="s">
        <v>46</v>
      </c>
      <c r="E23" s="18" t="s">
        <v>50</v>
      </c>
      <c r="F23" s="84" t="s">
        <v>103</v>
      </c>
      <c r="G23" s="125" t="s">
        <v>115</v>
      </c>
      <c r="H23" s="126"/>
      <c r="I23" s="126"/>
      <c r="J23" s="126"/>
      <c r="K23" s="126"/>
      <c r="L23" s="126"/>
      <c r="M23" s="126"/>
      <c r="N23" s="127"/>
      <c r="O23" s="65"/>
      <c r="P23" s="73" t="s">
        <v>55</v>
      </c>
      <c r="Q23" s="75" t="s">
        <v>135</v>
      </c>
    </row>
    <row r="24" spans="1:17" s="3" customFormat="1" ht="16.5" customHeight="1">
      <c r="A24" s="15">
        <v>13</v>
      </c>
      <c r="B24" s="16" t="s">
        <v>67</v>
      </c>
      <c r="C24" s="17">
        <v>33678</v>
      </c>
      <c r="D24" s="18" t="s">
        <v>46</v>
      </c>
      <c r="E24" s="18" t="s">
        <v>50</v>
      </c>
      <c r="F24" s="84" t="s">
        <v>104</v>
      </c>
      <c r="G24" s="67">
        <v>33</v>
      </c>
      <c r="H24" s="67"/>
      <c r="I24" s="67"/>
      <c r="J24" s="67">
        <v>10</v>
      </c>
      <c r="K24" s="67">
        <v>30</v>
      </c>
      <c r="L24" s="67">
        <v>0</v>
      </c>
      <c r="M24" s="67">
        <f t="shared" si="0"/>
        <v>40</v>
      </c>
      <c r="N24" s="67">
        <f t="shared" si="1"/>
        <v>0</v>
      </c>
      <c r="O24" s="65">
        <v>42409</v>
      </c>
      <c r="P24" s="83" t="s">
        <v>55</v>
      </c>
      <c r="Q24" s="73"/>
    </row>
    <row r="25" spans="1:17" s="3" customFormat="1" ht="16.5" customHeight="1">
      <c r="A25" s="15">
        <v>14</v>
      </c>
      <c r="B25" s="16" t="s">
        <v>62</v>
      </c>
      <c r="C25" s="17" t="s">
        <v>83</v>
      </c>
      <c r="D25" s="18" t="s">
        <v>46</v>
      </c>
      <c r="E25" s="18" t="s">
        <v>50</v>
      </c>
      <c r="F25" s="84" t="s">
        <v>96</v>
      </c>
      <c r="G25" s="67">
        <v>33</v>
      </c>
      <c r="H25" s="67" t="s">
        <v>124</v>
      </c>
      <c r="I25" s="67">
        <v>2</v>
      </c>
      <c r="J25" s="67">
        <v>10</v>
      </c>
      <c r="K25" s="67">
        <v>30</v>
      </c>
      <c r="L25" s="67">
        <v>0</v>
      </c>
      <c r="M25" s="67">
        <v>42</v>
      </c>
      <c r="N25" s="87">
        <f t="shared" si="1"/>
        <v>2</v>
      </c>
      <c r="O25" s="67"/>
      <c r="P25" s="73" t="s">
        <v>55</v>
      </c>
      <c r="Q25" s="73"/>
    </row>
    <row r="26" spans="1:17" s="3" customFormat="1" ht="16.5" customHeight="1">
      <c r="A26" s="15">
        <v>15</v>
      </c>
      <c r="B26" s="16" t="s">
        <v>86</v>
      </c>
      <c r="C26" s="17" t="s">
        <v>87</v>
      </c>
      <c r="D26" s="18" t="s">
        <v>49</v>
      </c>
      <c r="E26" s="18" t="s">
        <v>50</v>
      </c>
      <c r="F26" s="84" t="s">
        <v>80</v>
      </c>
      <c r="G26" s="67">
        <v>33</v>
      </c>
      <c r="H26" s="67" t="s">
        <v>81</v>
      </c>
      <c r="I26" s="67"/>
      <c r="J26" s="67">
        <v>10</v>
      </c>
      <c r="K26" s="67">
        <v>30</v>
      </c>
      <c r="L26" s="67">
        <v>0</v>
      </c>
      <c r="M26" s="67">
        <f t="shared" si="0"/>
        <v>40</v>
      </c>
      <c r="N26" s="67">
        <f t="shared" si="1"/>
        <v>0</v>
      </c>
      <c r="O26" s="67"/>
      <c r="P26" s="73" t="s">
        <v>88</v>
      </c>
      <c r="Q26" s="73"/>
    </row>
    <row r="27" spans="1:17" s="3" customFormat="1" ht="16.5" customHeight="1">
      <c r="A27" s="15">
        <v>16</v>
      </c>
      <c r="B27" s="16" t="s">
        <v>60</v>
      </c>
      <c r="C27" s="17">
        <v>33660</v>
      </c>
      <c r="D27" s="18" t="s">
        <v>49</v>
      </c>
      <c r="E27" s="18" t="s">
        <v>50</v>
      </c>
      <c r="F27" s="84" t="s">
        <v>95</v>
      </c>
      <c r="G27" s="67">
        <v>33</v>
      </c>
      <c r="H27" s="67" t="s">
        <v>129</v>
      </c>
      <c r="I27" s="67">
        <v>5</v>
      </c>
      <c r="J27" s="67">
        <v>10</v>
      </c>
      <c r="K27" s="67">
        <v>30</v>
      </c>
      <c r="L27" s="67">
        <v>0</v>
      </c>
      <c r="M27" s="67">
        <f t="shared" si="0"/>
        <v>45</v>
      </c>
      <c r="N27" s="87">
        <f t="shared" si="1"/>
        <v>5</v>
      </c>
      <c r="O27" s="67"/>
      <c r="P27" s="73" t="s">
        <v>61</v>
      </c>
      <c r="Q27" s="73" t="s">
        <v>130</v>
      </c>
    </row>
    <row r="28" spans="1:17" s="3" customFormat="1" ht="16.5" customHeight="1">
      <c r="A28" s="15">
        <v>17</v>
      </c>
      <c r="B28" s="16" t="s">
        <v>59</v>
      </c>
      <c r="C28" s="17">
        <v>31569</v>
      </c>
      <c r="D28" s="18" t="s">
        <v>42</v>
      </c>
      <c r="E28" s="18" t="s">
        <v>50</v>
      </c>
      <c r="F28" s="84" t="s">
        <v>99</v>
      </c>
      <c r="G28" s="67">
        <v>35</v>
      </c>
      <c r="H28" s="67" t="s">
        <v>82</v>
      </c>
      <c r="I28" s="67">
        <v>3</v>
      </c>
      <c r="J28" s="67">
        <v>10</v>
      </c>
      <c r="K28" s="67">
        <v>30</v>
      </c>
      <c r="L28" s="67">
        <v>0</v>
      </c>
      <c r="M28" s="67">
        <v>43</v>
      </c>
      <c r="N28" s="87">
        <f>M28-40</f>
        <v>3</v>
      </c>
      <c r="O28" s="65">
        <v>42319</v>
      </c>
      <c r="P28" s="83" t="s">
        <v>55</v>
      </c>
      <c r="Q28" s="76"/>
    </row>
    <row r="29" spans="1:17" s="3" customFormat="1" ht="16.5" customHeight="1">
      <c r="A29" s="15">
        <v>18</v>
      </c>
      <c r="B29" s="16" t="s">
        <v>48</v>
      </c>
      <c r="C29" s="17">
        <v>34035</v>
      </c>
      <c r="D29" s="18" t="s">
        <v>49</v>
      </c>
      <c r="E29" s="18" t="s">
        <v>50</v>
      </c>
      <c r="F29" s="84" t="s">
        <v>122</v>
      </c>
      <c r="G29" s="67">
        <v>37</v>
      </c>
      <c r="H29" s="125" t="s">
        <v>132</v>
      </c>
      <c r="I29" s="126"/>
      <c r="J29" s="126"/>
      <c r="K29" s="126"/>
      <c r="L29" s="126"/>
      <c r="M29" s="127"/>
      <c r="N29" s="87">
        <v>8</v>
      </c>
      <c r="O29" s="65"/>
      <c r="P29" s="73" t="s">
        <v>45</v>
      </c>
      <c r="Q29" s="86" t="s">
        <v>133</v>
      </c>
    </row>
    <row r="30" spans="1:17" s="3" customFormat="1" ht="16.5" customHeight="1">
      <c r="A30" s="15">
        <v>19</v>
      </c>
      <c r="B30" s="16" t="s">
        <v>59</v>
      </c>
      <c r="C30" s="17">
        <v>31570</v>
      </c>
      <c r="D30" s="18" t="s">
        <v>42</v>
      </c>
      <c r="E30" s="18" t="s">
        <v>50</v>
      </c>
      <c r="F30" s="84" t="s">
        <v>99</v>
      </c>
      <c r="G30" s="67">
        <v>35</v>
      </c>
      <c r="H30" s="125" t="s">
        <v>131</v>
      </c>
      <c r="I30" s="126"/>
      <c r="J30" s="126"/>
      <c r="K30" s="126"/>
      <c r="L30" s="126"/>
      <c r="M30" s="127"/>
      <c r="N30" s="87"/>
      <c r="O30" s="65">
        <v>42320</v>
      </c>
      <c r="P30" s="83" t="s">
        <v>55</v>
      </c>
      <c r="Q30" s="76"/>
    </row>
    <row r="31" spans="1:17" s="3" customFormat="1" ht="16.5" customHeight="1">
      <c r="A31" s="15">
        <v>20</v>
      </c>
      <c r="B31" s="16" t="s">
        <v>89</v>
      </c>
      <c r="C31" s="17">
        <v>34980</v>
      </c>
      <c r="D31" s="18" t="s">
        <v>49</v>
      </c>
      <c r="E31" s="18" t="s">
        <v>50</v>
      </c>
      <c r="F31" s="84" t="s">
        <v>99</v>
      </c>
      <c r="G31" s="67">
        <v>35</v>
      </c>
      <c r="H31" s="67"/>
      <c r="I31" s="67"/>
      <c r="J31" s="67">
        <v>10</v>
      </c>
      <c r="K31" s="67">
        <v>30</v>
      </c>
      <c r="L31" s="67">
        <v>0</v>
      </c>
      <c r="M31" s="67">
        <v>40</v>
      </c>
      <c r="N31" s="67">
        <v>0</v>
      </c>
      <c r="O31" s="67"/>
      <c r="P31" s="73" t="s">
        <v>61</v>
      </c>
      <c r="Q31" s="73" t="s">
        <v>125</v>
      </c>
    </row>
    <row r="32" spans="1:17" s="3" customFormat="1" ht="16.5" customHeight="1">
      <c r="A32" s="15">
        <v>21</v>
      </c>
      <c r="B32" s="16" t="s">
        <v>68</v>
      </c>
      <c r="C32" s="17">
        <v>30317</v>
      </c>
      <c r="D32" s="18"/>
      <c r="E32" s="18" t="s">
        <v>69</v>
      </c>
      <c r="F32" s="72"/>
      <c r="G32" s="72"/>
      <c r="H32" s="72"/>
      <c r="I32" s="72"/>
      <c r="J32" s="67"/>
      <c r="K32" s="67"/>
      <c r="L32" s="72"/>
      <c r="M32" s="67"/>
      <c r="N32" s="72"/>
      <c r="O32" s="72"/>
      <c r="P32" s="73" t="s">
        <v>55</v>
      </c>
      <c r="Q32" s="81"/>
    </row>
    <row r="33" spans="1:17" s="3" customFormat="1" ht="16.5" customHeight="1">
      <c r="A33" s="15">
        <v>22</v>
      </c>
      <c r="B33" s="25" t="s">
        <v>70</v>
      </c>
      <c r="C33" s="17">
        <v>26342</v>
      </c>
      <c r="D33" s="18"/>
      <c r="E33" s="18" t="s">
        <v>71</v>
      </c>
      <c r="F33" s="72"/>
      <c r="G33" s="72"/>
      <c r="H33" s="72"/>
      <c r="I33" s="72"/>
      <c r="J33" s="67"/>
      <c r="K33" s="67"/>
      <c r="L33" s="72"/>
      <c r="M33" s="67"/>
      <c r="N33" s="72"/>
      <c r="O33" s="72"/>
      <c r="P33" s="73" t="s">
        <v>55</v>
      </c>
      <c r="Q33" s="81"/>
    </row>
    <row r="34" spans="1:17" s="3" customFormat="1" ht="16.5" customHeight="1">
      <c r="A34" s="15">
        <v>23</v>
      </c>
      <c r="B34" s="25" t="s">
        <v>72</v>
      </c>
      <c r="C34" s="17">
        <v>26665</v>
      </c>
      <c r="D34" s="18"/>
      <c r="E34" s="18" t="s">
        <v>71</v>
      </c>
      <c r="F34" s="72"/>
      <c r="G34" s="72"/>
      <c r="H34" s="72"/>
      <c r="I34" s="72"/>
      <c r="J34" s="67"/>
      <c r="K34" s="67"/>
      <c r="L34" s="72"/>
      <c r="M34" s="67"/>
      <c r="N34" s="72"/>
      <c r="O34" s="72"/>
      <c r="P34" s="73" t="s">
        <v>55</v>
      </c>
      <c r="Q34" s="81"/>
    </row>
    <row r="35" spans="1:17" s="3" customFormat="1" ht="16.5" customHeight="1">
      <c r="A35" s="15">
        <v>24</v>
      </c>
      <c r="B35" s="25" t="s">
        <v>73</v>
      </c>
      <c r="C35" s="17">
        <v>26223</v>
      </c>
      <c r="D35" s="18"/>
      <c r="E35" s="18" t="s">
        <v>71</v>
      </c>
      <c r="F35" s="72"/>
      <c r="G35" s="72"/>
      <c r="H35" s="72"/>
      <c r="I35" s="72"/>
      <c r="J35" s="67"/>
      <c r="K35" s="67"/>
      <c r="L35" s="72"/>
      <c r="M35" s="67"/>
      <c r="N35" s="72"/>
      <c r="O35" s="72"/>
      <c r="P35" s="73" t="s">
        <v>55</v>
      </c>
      <c r="Q35" s="81"/>
    </row>
    <row r="36" spans="1:17" s="3" customFormat="1" ht="16.5" customHeight="1">
      <c r="A36" s="15">
        <v>25</v>
      </c>
      <c r="B36" s="25" t="s">
        <v>74</v>
      </c>
      <c r="C36" s="17">
        <v>25887</v>
      </c>
      <c r="D36" s="18"/>
      <c r="E36" s="18" t="s">
        <v>71</v>
      </c>
      <c r="F36" s="72"/>
      <c r="G36" s="72"/>
      <c r="H36" s="72"/>
      <c r="I36" s="72"/>
      <c r="J36" s="67"/>
      <c r="K36" s="67"/>
      <c r="L36" s="72"/>
      <c r="M36" s="67"/>
      <c r="N36" s="72"/>
      <c r="O36" s="72"/>
      <c r="P36" s="73" t="s">
        <v>55</v>
      </c>
      <c r="Q36" s="81"/>
    </row>
    <row r="37" spans="1:17" s="3" customFormat="1" ht="16.5" customHeight="1">
      <c r="A37" s="15">
        <v>26</v>
      </c>
      <c r="B37" s="25" t="s">
        <v>109</v>
      </c>
      <c r="C37" s="17">
        <v>30853</v>
      </c>
      <c r="D37" s="18"/>
      <c r="E37" s="18" t="s">
        <v>71</v>
      </c>
      <c r="F37" s="72"/>
      <c r="G37" s="72"/>
      <c r="H37" s="72"/>
      <c r="I37" s="72"/>
      <c r="J37" s="67"/>
      <c r="K37" s="67"/>
      <c r="L37" s="72"/>
      <c r="M37" s="67"/>
      <c r="N37" s="72"/>
      <c r="O37" s="72"/>
      <c r="P37" s="73" t="s">
        <v>55</v>
      </c>
      <c r="Q37" s="81"/>
    </row>
    <row r="38" spans="1:17" ht="16.5" customHeight="1">
      <c r="A38" s="15">
        <v>27</v>
      </c>
      <c r="B38" s="25" t="s">
        <v>91</v>
      </c>
      <c r="C38" s="39" t="s">
        <v>92</v>
      </c>
      <c r="D38" s="24"/>
      <c r="E38" s="38" t="s">
        <v>71</v>
      </c>
      <c r="F38" s="72"/>
      <c r="G38" s="72"/>
      <c r="H38" s="72"/>
      <c r="I38" s="72"/>
      <c r="J38" s="72"/>
      <c r="K38" s="72"/>
      <c r="L38" s="72"/>
      <c r="M38" s="67"/>
      <c r="N38" s="72"/>
      <c r="O38" s="72"/>
      <c r="P38" s="80" t="s">
        <v>55</v>
      </c>
      <c r="Q38" s="80"/>
    </row>
    <row r="39" spans="1:17" ht="15.75">
      <c r="A39" s="15">
        <v>28</v>
      </c>
      <c r="B39" s="25" t="s">
        <v>105</v>
      </c>
      <c r="C39" s="39">
        <v>30535</v>
      </c>
      <c r="D39" s="17" t="s">
        <v>106</v>
      </c>
      <c r="E39" s="38" t="s">
        <v>107</v>
      </c>
      <c r="F39" s="72"/>
      <c r="G39" s="72"/>
      <c r="H39" s="72"/>
      <c r="I39" s="72"/>
      <c r="J39" s="72"/>
      <c r="K39" s="72"/>
      <c r="L39" s="72"/>
      <c r="M39" s="72">
        <v>40</v>
      </c>
      <c r="N39" s="72"/>
      <c r="O39" s="72"/>
      <c r="P39" s="80" t="s">
        <v>55</v>
      </c>
      <c r="Q39" s="80"/>
    </row>
    <row r="40" spans="1:15" ht="15.75">
      <c r="A40" s="15"/>
      <c r="B40" s="94"/>
      <c r="C40" s="6"/>
      <c r="E40" s="8"/>
      <c r="O40" s="32" t="s">
        <v>136</v>
      </c>
    </row>
    <row r="41" spans="1:15" ht="15.75">
      <c r="A41" s="93"/>
      <c r="C41" s="6"/>
      <c r="E41" s="26"/>
      <c r="O41" s="8" t="s">
        <v>75</v>
      </c>
    </row>
    <row r="45" spans="14:16" ht="15.75">
      <c r="N45" s="109" t="s">
        <v>119</v>
      </c>
      <c r="O45" s="109"/>
      <c r="P45" s="109"/>
    </row>
    <row r="47" spans="14:15" ht="15.75">
      <c r="N47" s="9"/>
      <c r="O47" s="9"/>
    </row>
  </sheetData>
  <sheetProtection/>
  <mergeCells count="16">
    <mergeCell ref="L7:Q7"/>
    <mergeCell ref="L8:Q8"/>
    <mergeCell ref="F10:G10"/>
    <mergeCell ref="F11:G11"/>
    <mergeCell ref="F12:G12"/>
    <mergeCell ref="F13:G13"/>
    <mergeCell ref="N45:P45"/>
    <mergeCell ref="A1:C1"/>
    <mergeCell ref="G1:Q1"/>
    <mergeCell ref="A2:C2"/>
    <mergeCell ref="G2:Q2"/>
    <mergeCell ref="A4:Q4"/>
    <mergeCell ref="A5:Q5"/>
    <mergeCell ref="G23:N23"/>
    <mergeCell ref="H30:M30"/>
    <mergeCell ref="H29:M29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3">
      <selection activeCell="Q23" sqref="Q23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8.37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9.7539062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117</v>
      </c>
      <c r="C8" s="6"/>
      <c r="D8" s="10"/>
      <c r="L8" s="108" t="s">
        <v>138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13" t="s">
        <v>13</v>
      </c>
      <c r="G10" s="114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115" t="s">
        <v>29</v>
      </c>
      <c r="G11" s="116"/>
      <c r="H11" s="13" t="s">
        <v>30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8" t="s">
        <v>36</v>
      </c>
      <c r="O11" s="27" t="s">
        <v>37</v>
      </c>
      <c r="P11" s="27" t="s">
        <v>38</v>
      </c>
      <c r="Q11" s="27" t="s">
        <v>39</v>
      </c>
    </row>
    <row r="12" spans="1:17" ht="16.5" customHeight="1">
      <c r="A12" s="15">
        <v>1</v>
      </c>
      <c r="B12" s="16" t="s">
        <v>119</v>
      </c>
      <c r="C12" s="17">
        <v>29910</v>
      </c>
      <c r="D12" s="18" t="s">
        <v>42</v>
      </c>
      <c r="E12" s="18" t="s">
        <v>43</v>
      </c>
      <c r="F12" s="128" t="s">
        <v>44</v>
      </c>
      <c r="G12" s="128"/>
      <c r="H12" s="67"/>
      <c r="I12" s="67"/>
      <c r="J12" s="67"/>
      <c r="K12" s="67">
        <v>2</v>
      </c>
      <c r="L12" s="67">
        <v>38</v>
      </c>
      <c r="M12" s="67">
        <f aca="true" t="shared" si="0" ref="M12:M27">I12+J12+K12+L12</f>
        <v>40</v>
      </c>
      <c r="N12" s="67">
        <f aca="true" t="shared" si="1" ref="N12:N27">M12-40</f>
        <v>0</v>
      </c>
      <c r="O12" s="65">
        <v>38893</v>
      </c>
      <c r="P12" s="83" t="s">
        <v>55</v>
      </c>
      <c r="Q12" s="73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29" t="s">
        <v>120</v>
      </c>
      <c r="G13" s="130"/>
      <c r="H13" s="67"/>
      <c r="I13" s="67"/>
      <c r="J13" s="67"/>
      <c r="K13" s="67">
        <v>4</v>
      </c>
      <c r="L13" s="67">
        <v>36</v>
      </c>
      <c r="M13" s="67">
        <f t="shared" si="0"/>
        <v>40</v>
      </c>
      <c r="N13" s="67">
        <f t="shared" si="1"/>
        <v>0</v>
      </c>
      <c r="O13" s="65">
        <v>41778</v>
      </c>
      <c r="P13" s="83" t="s">
        <v>58</v>
      </c>
      <c r="Q13" s="73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84" t="s">
        <v>122</v>
      </c>
      <c r="G14" s="67">
        <v>37</v>
      </c>
      <c r="H14" s="67"/>
      <c r="I14" s="67"/>
      <c r="J14" s="85">
        <v>10</v>
      </c>
      <c r="K14" s="67">
        <v>30</v>
      </c>
      <c r="L14" s="67">
        <v>0</v>
      </c>
      <c r="M14" s="67">
        <f t="shared" si="0"/>
        <v>40</v>
      </c>
      <c r="N14" s="67">
        <f t="shared" si="1"/>
        <v>0</v>
      </c>
      <c r="O14" s="65"/>
      <c r="P14" s="73" t="s">
        <v>45</v>
      </c>
      <c r="Q14" s="86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84" t="s">
        <v>122</v>
      </c>
      <c r="G15" s="67">
        <v>37</v>
      </c>
      <c r="H15" s="80" t="s">
        <v>53</v>
      </c>
      <c r="I15" s="72">
        <v>7</v>
      </c>
      <c r="J15" s="67">
        <v>10</v>
      </c>
      <c r="K15" s="67">
        <v>30</v>
      </c>
      <c r="L15" s="67">
        <v>0</v>
      </c>
      <c r="M15" s="67">
        <v>47</v>
      </c>
      <c r="N15" s="87">
        <f t="shared" si="1"/>
        <v>7</v>
      </c>
      <c r="O15" s="72"/>
      <c r="P15" s="83" t="s">
        <v>54</v>
      </c>
      <c r="Q15" s="73"/>
    </row>
    <row r="16" spans="1:17" s="3" customFormat="1" ht="16.5" customHeight="1">
      <c r="A16" s="15">
        <v>5</v>
      </c>
      <c r="B16" s="16" t="s">
        <v>127</v>
      </c>
      <c r="C16" s="17">
        <v>34077</v>
      </c>
      <c r="D16" s="18" t="s">
        <v>49</v>
      </c>
      <c r="E16" s="18" t="s">
        <v>50</v>
      </c>
      <c r="F16" s="84" t="s">
        <v>94</v>
      </c>
      <c r="G16" s="67">
        <v>31</v>
      </c>
      <c r="H16" s="67" t="s">
        <v>123</v>
      </c>
      <c r="I16" s="88"/>
      <c r="J16" s="67">
        <v>10</v>
      </c>
      <c r="K16" s="67">
        <v>30</v>
      </c>
      <c r="L16" s="67">
        <v>0</v>
      </c>
      <c r="M16" s="67">
        <f t="shared" si="0"/>
        <v>40</v>
      </c>
      <c r="N16" s="67">
        <f t="shared" si="1"/>
        <v>0</v>
      </c>
      <c r="O16" s="67"/>
      <c r="P16" s="73" t="s">
        <v>55</v>
      </c>
      <c r="Q16" s="86"/>
    </row>
    <row r="17" spans="1:17" ht="16.5" customHeight="1">
      <c r="A17" s="15">
        <v>6</v>
      </c>
      <c r="B17" s="16" t="s">
        <v>85</v>
      </c>
      <c r="C17" s="17">
        <v>34915</v>
      </c>
      <c r="D17" s="18" t="s">
        <v>42</v>
      </c>
      <c r="E17" s="18" t="s">
        <v>50</v>
      </c>
      <c r="F17" s="84" t="s">
        <v>94</v>
      </c>
      <c r="G17" s="67">
        <v>31</v>
      </c>
      <c r="H17" s="67" t="s">
        <v>82</v>
      </c>
      <c r="I17" s="85">
        <v>3</v>
      </c>
      <c r="J17" s="85">
        <v>10</v>
      </c>
      <c r="K17" s="67">
        <v>30</v>
      </c>
      <c r="L17" s="67">
        <v>0</v>
      </c>
      <c r="M17" s="67">
        <f t="shared" si="0"/>
        <v>43</v>
      </c>
      <c r="N17" s="87">
        <f t="shared" si="1"/>
        <v>3</v>
      </c>
      <c r="O17" s="68"/>
      <c r="P17" s="73" t="s">
        <v>55</v>
      </c>
      <c r="Q17" s="86"/>
    </row>
    <row r="18" spans="1:17" s="3" customFormat="1" ht="16.5" customHeight="1">
      <c r="A18" s="15">
        <v>7</v>
      </c>
      <c r="B18" s="16" t="s">
        <v>65</v>
      </c>
      <c r="C18" s="17">
        <v>33613</v>
      </c>
      <c r="D18" s="18" t="s">
        <v>46</v>
      </c>
      <c r="E18" s="18" t="s">
        <v>50</v>
      </c>
      <c r="F18" s="84" t="s">
        <v>98</v>
      </c>
      <c r="G18" s="67">
        <v>30</v>
      </c>
      <c r="H18" s="67" t="s">
        <v>66</v>
      </c>
      <c r="I18" s="67">
        <v>3</v>
      </c>
      <c r="J18" s="85">
        <v>10</v>
      </c>
      <c r="K18" s="67">
        <v>30</v>
      </c>
      <c r="L18" s="67">
        <v>0</v>
      </c>
      <c r="M18" s="67">
        <v>43</v>
      </c>
      <c r="N18" s="87">
        <f t="shared" si="1"/>
        <v>3</v>
      </c>
      <c r="O18" s="67"/>
      <c r="P18" s="89" t="s">
        <v>61</v>
      </c>
      <c r="Q18" s="90"/>
    </row>
    <row r="19" spans="1:17" s="3" customFormat="1" ht="16.5" customHeight="1">
      <c r="A19" s="15">
        <v>8</v>
      </c>
      <c r="B19" s="16" t="s">
        <v>110</v>
      </c>
      <c r="C19" s="17">
        <v>35714</v>
      </c>
      <c r="D19" s="18" t="s">
        <v>49</v>
      </c>
      <c r="E19" s="18" t="s">
        <v>50</v>
      </c>
      <c r="F19" s="84" t="s">
        <v>98</v>
      </c>
      <c r="G19" s="67">
        <v>30</v>
      </c>
      <c r="H19" s="81"/>
      <c r="I19" s="81"/>
      <c r="J19" s="67">
        <v>10</v>
      </c>
      <c r="K19" s="67">
        <v>30</v>
      </c>
      <c r="L19" s="67">
        <v>0</v>
      </c>
      <c r="M19" s="67">
        <f t="shared" si="0"/>
        <v>40</v>
      </c>
      <c r="N19" s="67">
        <f t="shared" si="1"/>
        <v>0</v>
      </c>
      <c r="O19" s="69"/>
      <c r="P19" s="73" t="s">
        <v>61</v>
      </c>
      <c r="Q19" s="73"/>
    </row>
    <row r="20" spans="1:17" s="3" customFormat="1" ht="16.5" customHeight="1">
      <c r="A20" s="15">
        <v>9</v>
      </c>
      <c r="B20" s="16" t="s">
        <v>102</v>
      </c>
      <c r="C20" s="17">
        <v>34670</v>
      </c>
      <c r="D20" s="18" t="s">
        <v>49</v>
      </c>
      <c r="E20" s="18" t="s">
        <v>50</v>
      </c>
      <c r="F20" s="84" t="s">
        <v>97</v>
      </c>
      <c r="G20" s="67">
        <v>33</v>
      </c>
      <c r="H20" s="81"/>
      <c r="I20" s="67"/>
      <c r="J20" s="67">
        <v>10</v>
      </c>
      <c r="K20" s="67">
        <v>30</v>
      </c>
      <c r="L20" s="67">
        <v>0</v>
      </c>
      <c r="M20" s="67">
        <f t="shared" si="0"/>
        <v>40</v>
      </c>
      <c r="N20" s="67">
        <f t="shared" si="1"/>
        <v>0</v>
      </c>
      <c r="O20" s="70">
        <v>43337</v>
      </c>
      <c r="P20" s="91" t="s">
        <v>55</v>
      </c>
      <c r="Q20" s="92"/>
    </row>
    <row r="21" spans="1:17" ht="16.5" customHeight="1">
      <c r="A21" s="15">
        <v>10</v>
      </c>
      <c r="B21" s="16" t="s">
        <v>108</v>
      </c>
      <c r="C21" s="17">
        <v>34403</v>
      </c>
      <c r="D21" s="18" t="s">
        <v>46</v>
      </c>
      <c r="E21" s="18" t="s">
        <v>50</v>
      </c>
      <c r="F21" s="84" t="s">
        <v>97</v>
      </c>
      <c r="G21" s="67">
        <v>33</v>
      </c>
      <c r="H21" s="82"/>
      <c r="I21" s="82"/>
      <c r="J21" s="82">
        <v>10</v>
      </c>
      <c r="K21" s="67">
        <v>30</v>
      </c>
      <c r="L21" s="67">
        <v>0</v>
      </c>
      <c r="M21" s="67">
        <f t="shared" si="0"/>
        <v>40</v>
      </c>
      <c r="N21" s="67">
        <f t="shared" si="1"/>
        <v>0</v>
      </c>
      <c r="O21" s="65"/>
      <c r="P21" s="73" t="s">
        <v>55</v>
      </c>
      <c r="Q21" s="73"/>
    </row>
    <row r="22" spans="1:17" s="3" customFormat="1" ht="16.5" customHeight="1">
      <c r="A22" s="15">
        <v>11</v>
      </c>
      <c r="B22" s="16" t="s">
        <v>63</v>
      </c>
      <c r="C22" s="17">
        <v>33246</v>
      </c>
      <c r="D22" s="18" t="s">
        <v>49</v>
      </c>
      <c r="E22" s="18" t="s">
        <v>50</v>
      </c>
      <c r="F22" s="84" t="s">
        <v>103</v>
      </c>
      <c r="G22" s="67">
        <v>37</v>
      </c>
      <c r="H22" s="69" t="s">
        <v>129</v>
      </c>
      <c r="I22" s="72">
        <v>5</v>
      </c>
      <c r="J22" s="72">
        <v>10</v>
      </c>
      <c r="K22" s="72">
        <v>30</v>
      </c>
      <c r="L22" s="72">
        <v>0</v>
      </c>
      <c r="M22" s="67">
        <f t="shared" si="0"/>
        <v>45</v>
      </c>
      <c r="N22" s="87">
        <f t="shared" si="1"/>
        <v>5</v>
      </c>
      <c r="O22" s="71"/>
      <c r="P22" s="73" t="s">
        <v>64</v>
      </c>
      <c r="Q22" s="74"/>
    </row>
    <row r="23" spans="1:17" ht="47.25" customHeight="1">
      <c r="A23" s="15">
        <v>12</v>
      </c>
      <c r="B23" s="16" t="s">
        <v>90</v>
      </c>
      <c r="C23" s="17">
        <v>33613</v>
      </c>
      <c r="D23" s="18" t="s">
        <v>46</v>
      </c>
      <c r="E23" s="18" t="s">
        <v>50</v>
      </c>
      <c r="F23" s="84" t="s">
        <v>103</v>
      </c>
      <c r="G23" s="125" t="s">
        <v>115</v>
      </c>
      <c r="H23" s="126"/>
      <c r="I23" s="126"/>
      <c r="J23" s="126"/>
      <c r="K23" s="126"/>
      <c r="L23" s="126"/>
      <c r="M23" s="126"/>
      <c r="N23" s="127"/>
      <c r="O23" s="65"/>
      <c r="P23" s="73" t="s">
        <v>55</v>
      </c>
      <c r="Q23" s="75" t="s">
        <v>161</v>
      </c>
    </row>
    <row r="24" spans="1:17" s="3" customFormat="1" ht="16.5" customHeight="1">
      <c r="A24" s="15">
        <v>13</v>
      </c>
      <c r="B24" s="16" t="s">
        <v>67</v>
      </c>
      <c r="C24" s="17">
        <v>33678</v>
      </c>
      <c r="D24" s="18" t="s">
        <v>46</v>
      </c>
      <c r="E24" s="18" t="s">
        <v>50</v>
      </c>
      <c r="F24" s="84" t="s">
        <v>104</v>
      </c>
      <c r="G24" s="67">
        <v>33</v>
      </c>
      <c r="H24" s="67"/>
      <c r="I24" s="67"/>
      <c r="J24" s="67">
        <v>10</v>
      </c>
      <c r="K24" s="67">
        <v>30</v>
      </c>
      <c r="L24" s="67">
        <v>0</v>
      </c>
      <c r="M24" s="67">
        <f t="shared" si="0"/>
        <v>40</v>
      </c>
      <c r="N24" s="67">
        <f t="shared" si="1"/>
        <v>0</v>
      </c>
      <c r="O24" s="65">
        <v>42409</v>
      </c>
      <c r="P24" s="83" t="s">
        <v>55</v>
      </c>
      <c r="Q24" s="73"/>
    </row>
    <row r="25" spans="1:17" s="3" customFormat="1" ht="16.5" customHeight="1">
      <c r="A25" s="15">
        <v>14</v>
      </c>
      <c r="B25" s="16" t="s">
        <v>62</v>
      </c>
      <c r="C25" s="17" t="s">
        <v>83</v>
      </c>
      <c r="D25" s="18" t="s">
        <v>46</v>
      </c>
      <c r="E25" s="18" t="s">
        <v>50</v>
      </c>
      <c r="F25" s="84" t="s">
        <v>96</v>
      </c>
      <c r="G25" s="67">
        <v>33</v>
      </c>
      <c r="H25" s="67" t="s">
        <v>124</v>
      </c>
      <c r="I25" s="67">
        <v>2</v>
      </c>
      <c r="J25" s="67">
        <v>10</v>
      </c>
      <c r="K25" s="67">
        <v>30</v>
      </c>
      <c r="L25" s="67">
        <v>0</v>
      </c>
      <c r="M25" s="67">
        <v>42</v>
      </c>
      <c r="N25" s="87">
        <f t="shared" si="1"/>
        <v>2</v>
      </c>
      <c r="O25" s="67"/>
      <c r="P25" s="73" t="s">
        <v>55</v>
      </c>
      <c r="Q25" s="73"/>
    </row>
    <row r="26" spans="1:17" s="3" customFormat="1" ht="16.5" customHeight="1">
      <c r="A26" s="15">
        <v>15</v>
      </c>
      <c r="B26" s="16" t="s">
        <v>86</v>
      </c>
      <c r="C26" s="17" t="s">
        <v>87</v>
      </c>
      <c r="D26" s="18" t="s">
        <v>49</v>
      </c>
      <c r="E26" s="18" t="s">
        <v>50</v>
      </c>
      <c r="F26" s="84" t="s">
        <v>80</v>
      </c>
      <c r="G26" s="67">
        <v>33</v>
      </c>
      <c r="H26" s="67" t="s">
        <v>81</v>
      </c>
      <c r="I26" s="67"/>
      <c r="J26" s="67">
        <v>10</v>
      </c>
      <c r="K26" s="67">
        <v>30</v>
      </c>
      <c r="L26" s="67">
        <v>0</v>
      </c>
      <c r="M26" s="67">
        <f t="shared" si="0"/>
        <v>40</v>
      </c>
      <c r="N26" s="67">
        <f t="shared" si="1"/>
        <v>0</v>
      </c>
      <c r="O26" s="67"/>
      <c r="P26" s="73" t="s">
        <v>88</v>
      </c>
      <c r="Q26" s="73"/>
    </row>
    <row r="27" spans="1:17" s="3" customFormat="1" ht="16.5" customHeight="1">
      <c r="A27" s="15">
        <v>16</v>
      </c>
      <c r="B27" s="16" t="s">
        <v>60</v>
      </c>
      <c r="C27" s="17">
        <v>33660</v>
      </c>
      <c r="D27" s="18" t="s">
        <v>49</v>
      </c>
      <c r="E27" s="18" t="s">
        <v>50</v>
      </c>
      <c r="F27" s="84" t="s">
        <v>95</v>
      </c>
      <c r="G27" s="67">
        <v>33</v>
      </c>
      <c r="H27" s="67" t="s">
        <v>129</v>
      </c>
      <c r="I27" s="67">
        <v>5</v>
      </c>
      <c r="J27" s="67">
        <v>10</v>
      </c>
      <c r="K27" s="67">
        <v>30</v>
      </c>
      <c r="L27" s="67">
        <v>0</v>
      </c>
      <c r="M27" s="67">
        <f t="shared" si="0"/>
        <v>45</v>
      </c>
      <c r="N27" s="87">
        <f t="shared" si="1"/>
        <v>5</v>
      </c>
      <c r="O27" s="67"/>
      <c r="P27" s="73" t="s">
        <v>61</v>
      </c>
      <c r="Q27" s="73"/>
    </row>
    <row r="28" spans="1:17" s="3" customFormat="1" ht="16.5" customHeight="1">
      <c r="A28" s="15">
        <v>17</v>
      </c>
      <c r="B28" s="16" t="s">
        <v>59</v>
      </c>
      <c r="C28" s="17">
        <v>31569</v>
      </c>
      <c r="D28" s="18" t="s">
        <v>42</v>
      </c>
      <c r="E28" s="18" t="s">
        <v>50</v>
      </c>
      <c r="F28" s="84" t="s">
        <v>99</v>
      </c>
      <c r="G28" s="67">
        <v>35</v>
      </c>
      <c r="H28" s="67" t="s">
        <v>82</v>
      </c>
      <c r="I28" s="67">
        <v>3</v>
      </c>
      <c r="J28" s="67">
        <v>10</v>
      </c>
      <c r="K28" s="67">
        <v>30</v>
      </c>
      <c r="L28" s="67">
        <v>0</v>
      </c>
      <c r="M28" s="67">
        <v>43</v>
      </c>
      <c r="N28" s="87">
        <f>M28-40</f>
        <v>3</v>
      </c>
      <c r="O28" s="65">
        <v>42319</v>
      </c>
      <c r="P28" s="83" t="s">
        <v>55</v>
      </c>
      <c r="Q28" s="76"/>
    </row>
    <row r="29" spans="1:17" s="3" customFormat="1" ht="16.5" customHeight="1">
      <c r="A29" s="15">
        <v>18</v>
      </c>
      <c r="B29" s="16" t="s">
        <v>48</v>
      </c>
      <c r="C29" s="17">
        <v>34035</v>
      </c>
      <c r="D29" s="18" t="s">
        <v>49</v>
      </c>
      <c r="E29" s="18" t="s">
        <v>50</v>
      </c>
      <c r="F29" s="84" t="s">
        <v>122</v>
      </c>
      <c r="G29" s="67">
        <v>37</v>
      </c>
      <c r="H29" s="125" t="s">
        <v>141</v>
      </c>
      <c r="I29" s="126"/>
      <c r="J29" s="126"/>
      <c r="K29" s="126"/>
      <c r="L29" s="126"/>
      <c r="M29" s="127"/>
      <c r="N29" s="87">
        <v>8</v>
      </c>
      <c r="O29" s="65"/>
      <c r="P29" s="73" t="s">
        <v>45</v>
      </c>
      <c r="Q29" s="86"/>
    </row>
    <row r="30" spans="1:17" s="3" customFormat="1" ht="16.5" customHeight="1">
      <c r="A30" s="15">
        <v>19</v>
      </c>
      <c r="B30" s="16" t="s">
        <v>59</v>
      </c>
      <c r="C30" s="17">
        <v>31570</v>
      </c>
      <c r="D30" s="18" t="s">
        <v>42</v>
      </c>
      <c r="E30" s="18" t="s">
        <v>50</v>
      </c>
      <c r="F30" s="84" t="s">
        <v>99</v>
      </c>
      <c r="G30" s="67">
        <v>35</v>
      </c>
      <c r="H30" s="131" t="s">
        <v>140</v>
      </c>
      <c r="I30" s="132"/>
      <c r="J30" s="132"/>
      <c r="K30" s="132"/>
      <c r="L30" s="132"/>
      <c r="M30" s="133"/>
      <c r="N30" s="87"/>
      <c r="O30" s="65">
        <v>42320</v>
      </c>
      <c r="P30" s="83" t="s">
        <v>55</v>
      </c>
      <c r="Q30" s="76"/>
    </row>
    <row r="31" spans="1:17" s="3" customFormat="1" ht="16.5" customHeight="1">
      <c r="A31" s="15">
        <v>20</v>
      </c>
      <c r="B31" s="16" t="s">
        <v>89</v>
      </c>
      <c r="C31" s="17">
        <v>34980</v>
      </c>
      <c r="D31" s="18" t="s">
        <v>49</v>
      </c>
      <c r="E31" s="18" t="s">
        <v>50</v>
      </c>
      <c r="F31" s="84" t="s">
        <v>99</v>
      </c>
      <c r="G31" s="67">
        <v>35</v>
      </c>
      <c r="H31" s="67"/>
      <c r="I31" s="67"/>
      <c r="J31" s="67">
        <v>10</v>
      </c>
      <c r="K31" s="67">
        <v>30</v>
      </c>
      <c r="L31" s="67">
        <v>0</v>
      </c>
      <c r="M31" s="67">
        <v>40</v>
      </c>
      <c r="N31" s="67">
        <v>0</v>
      </c>
      <c r="O31" s="67"/>
      <c r="P31" s="73" t="s">
        <v>61</v>
      </c>
      <c r="Q31" s="73"/>
    </row>
    <row r="32" spans="1:17" s="3" customFormat="1" ht="16.5" customHeight="1">
      <c r="A32" s="15">
        <v>21</v>
      </c>
      <c r="B32" s="16" t="s">
        <v>68</v>
      </c>
      <c r="C32" s="17">
        <v>30317</v>
      </c>
      <c r="D32" s="18"/>
      <c r="E32" s="18" t="s">
        <v>69</v>
      </c>
      <c r="F32" s="72"/>
      <c r="G32" s="72"/>
      <c r="H32" s="72"/>
      <c r="I32" s="72"/>
      <c r="J32" s="67"/>
      <c r="K32" s="67"/>
      <c r="L32" s="72"/>
      <c r="M32" s="67"/>
      <c r="N32" s="72"/>
      <c r="O32" s="72"/>
      <c r="P32" s="73" t="s">
        <v>55</v>
      </c>
      <c r="Q32" s="81"/>
    </row>
    <row r="33" spans="1:17" s="3" customFormat="1" ht="16.5" customHeight="1">
      <c r="A33" s="15">
        <v>22</v>
      </c>
      <c r="B33" s="25" t="s">
        <v>70</v>
      </c>
      <c r="C33" s="17">
        <v>26342</v>
      </c>
      <c r="D33" s="18"/>
      <c r="E33" s="18" t="s">
        <v>71</v>
      </c>
      <c r="F33" s="72"/>
      <c r="G33" s="72"/>
      <c r="H33" s="72"/>
      <c r="I33" s="72"/>
      <c r="J33" s="67"/>
      <c r="K33" s="67"/>
      <c r="L33" s="72"/>
      <c r="M33" s="67"/>
      <c r="N33" s="72"/>
      <c r="O33" s="72"/>
      <c r="P33" s="73" t="s">
        <v>55</v>
      </c>
      <c r="Q33" s="81"/>
    </row>
    <row r="34" spans="1:17" s="3" customFormat="1" ht="16.5" customHeight="1">
      <c r="A34" s="15">
        <v>23</v>
      </c>
      <c r="B34" s="25" t="s">
        <v>72</v>
      </c>
      <c r="C34" s="17">
        <v>26665</v>
      </c>
      <c r="D34" s="18"/>
      <c r="E34" s="18" t="s">
        <v>71</v>
      </c>
      <c r="F34" s="72"/>
      <c r="G34" s="72"/>
      <c r="H34" s="72"/>
      <c r="I34" s="72"/>
      <c r="J34" s="67"/>
      <c r="K34" s="67"/>
      <c r="L34" s="72"/>
      <c r="M34" s="67"/>
      <c r="N34" s="72"/>
      <c r="O34" s="72"/>
      <c r="P34" s="73" t="s">
        <v>55</v>
      </c>
      <c r="Q34" s="81"/>
    </row>
    <row r="35" spans="1:17" s="3" customFormat="1" ht="16.5" customHeight="1">
      <c r="A35" s="15">
        <v>24</v>
      </c>
      <c r="B35" s="25" t="s">
        <v>73</v>
      </c>
      <c r="C35" s="17">
        <v>26223</v>
      </c>
      <c r="D35" s="18"/>
      <c r="E35" s="18" t="s">
        <v>71</v>
      </c>
      <c r="F35" s="72"/>
      <c r="G35" s="72"/>
      <c r="H35" s="72"/>
      <c r="I35" s="72"/>
      <c r="J35" s="67"/>
      <c r="K35" s="67"/>
      <c r="L35" s="72"/>
      <c r="M35" s="67"/>
      <c r="N35" s="72"/>
      <c r="O35" s="72"/>
      <c r="P35" s="73" t="s">
        <v>55</v>
      </c>
      <c r="Q35" s="81"/>
    </row>
    <row r="36" spans="1:17" s="3" customFormat="1" ht="16.5" customHeight="1">
      <c r="A36" s="15">
        <v>25</v>
      </c>
      <c r="B36" s="25" t="s">
        <v>74</v>
      </c>
      <c r="C36" s="17">
        <v>25887</v>
      </c>
      <c r="D36" s="18"/>
      <c r="E36" s="18" t="s">
        <v>71</v>
      </c>
      <c r="F36" s="72"/>
      <c r="G36" s="72"/>
      <c r="H36" s="72"/>
      <c r="I36" s="72"/>
      <c r="J36" s="67"/>
      <c r="K36" s="67"/>
      <c r="L36" s="72"/>
      <c r="M36" s="67"/>
      <c r="N36" s="72"/>
      <c r="O36" s="72"/>
      <c r="P36" s="73" t="s">
        <v>55</v>
      </c>
      <c r="Q36" s="81"/>
    </row>
    <row r="37" spans="1:17" s="3" customFormat="1" ht="16.5" customHeight="1">
      <c r="A37" s="15">
        <v>26</v>
      </c>
      <c r="B37" s="25" t="s">
        <v>109</v>
      </c>
      <c r="C37" s="17">
        <v>30853</v>
      </c>
      <c r="D37" s="18"/>
      <c r="E37" s="18" t="s">
        <v>71</v>
      </c>
      <c r="F37" s="72"/>
      <c r="G37" s="72"/>
      <c r="H37" s="72"/>
      <c r="I37" s="72"/>
      <c r="J37" s="67"/>
      <c r="K37" s="67"/>
      <c r="L37" s="72"/>
      <c r="M37" s="67"/>
      <c r="N37" s="72"/>
      <c r="O37" s="72"/>
      <c r="P37" s="73" t="s">
        <v>55</v>
      </c>
      <c r="Q37" s="81"/>
    </row>
    <row r="38" spans="1:17" ht="16.5" customHeight="1">
      <c r="A38" s="15">
        <v>27</v>
      </c>
      <c r="B38" s="25" t="s">
        <v>91</v>
      </c>
      <c r="C38" s="39" t="s">
        <v>92</v>
      </c>
      <c r="D38" s="24"/>
      <c r="E38" s="38" t="s">
        <v>71</v>
      </c>
      <c r="F38" s="72"/>
      <c r="G38" s="72"/>
      <c r="H38" s="72"/>
      <c r="I38" s="72"/>
      <c r="J38" s="72"/>
      <c r="K38" s="72"/>
      <c r="L38" s="72"/>
      <c r="M38" s="67"/>
      <c r="N38" s="72"/>
      <c r="O38" s="72"/>
      <c r="P38" s="80" t="s">
        <v>55</v>
      </c>
      <c r="Q38" s="80"/>
    </row>
    <row r="39" spans="1:17" ht="15.75">
      <c r="A39" s="15">
        <v>28</v>
      </c>
      <c r="B39" s="25" t="s">
        <v>105</v>
      </c>
      <c r="C39" s="39">
        <v>30535</v>
      </c>
      <c r="D39" s="17" t="s">
        <v>106</v>
      </c>
      <c r="E39" s="38" t="s">
        <v>107</v>
      </c>
      <c r="F39" s="72"/>
      <c r="G39" s="72"/>
      <c r="H39" s="72"/>
      <c r="I39" s="72"/>
      <c r="J39" s="72"/>
      <c r="K39" s="72"/>
      <c r="L39" s="72"/>
      <c r="M39" s="72">
        <v>40</v>
      </c>
      <c r="N39" s="72"/>
      <c r="O39" s="72"/>
      <c r="P39" s="80" t="s">
        <v>55</v>
      </c>
      <c r="Q39" s="80"/>
    </row>
    <row r="40" spans="1:15" ht="15.75">
      <c r="A40" s="15"/>
      <c r="B40" s="94"/>
      <c r="C40" s="6"/>
      <c r="E40" s="8"/>
      <c r="O40" s="32" t="s">
        <v>142</v>
      </c>
    </row>
    <row r="41" spans="1:15" ht="15.75">
      <c r="A41" s="93"/>
      <c r="C41" s="6"/>
      <c r="E41" s="26"/>
      <c r="O41" s="8" t="s">
        <v>75</v>
      </c>
    </row>
    <row r="45" spans="14:16" ht="15.75">
      <c r="N45" s="109" t="s">
        <v>119</v>
      </c>
      <c r="O45" s="109"/>
      <c r="P45" s="109"/>
    </row>
    <row r="47" spans="14:15" ht="15.75">
      <c r="N47" s="9"/>
      <c r="O47" s="9"/>
    </row>
  </sheetData>
  <sheetProtection/>
  <mergeCells count="16">
    <mergeCell ref="G23:N23"/>
    <mergeCell ref="H29:M29"/>
    <mergeCell ref="H30:M30"/>
    <mergeCell ref="N45:P45"/>
    <mergeCell ref="L7:Q7"/>
    <mergeCell ref="L8:Q8"/>
    <mergeCell ref="F10:G10"/>
    <mergeCell ref="F11:G11"/>
    <mergeCell ref="F12:G12"/>
    <mergeCell ref="F13:G13"/>
    <mergeCell ref="A1:C1"/>
    <mergeCell ref="G1:Q1"/>
    <mergeCell ref="A2:C2"/>
    <mergeCell ref="G2:Q2"/>
    <mergeCell ref="A4:Q4"/>
    <mergeCell ref="A5:Q5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25">
      <selection activeCell="L8" sqref="L8:Q8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12.62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9.7539062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146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156</v>
      </c>
      <c r="C8" s="6"/>
      <c r="D8" s="10"/>
      <c r="L8" s="108" t="s">
        <v>167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13" t="s">
        <v>13</v>
      </c>
      <c r="G10" s="114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115" t="s">
        <v>29</v>
      </c>
      <c r="G11" s="116"/>
      <c r="H11" s="13" t="s">
        <v>30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8" t="s">
        <v>36</v>
      </c>
      <c r="O11" s="27" t="s">
        <v>37</v>
      </c>
      <c r="P11" s="27" t="s">
        <v>38</v>
      </c>
      <c r="Q11" s="27" t="s">
        <v>39</v>
      </c>
    </row>
    <row r="12" spans="1:17" ht="16.5" customHeight="1">
      <c r="A12" s="15">
        <v>1</v>
      </c>
      <c r="B12" s="16" t="s">
        <v>119</v>
      </c>
      <c r="C12" s="17">
        <v>29910</v>
      </c>
      <c r="D12" s="18" t="s">
        <v>42</v>
      </c>
      <c r="E12" s="18" t="s">
        <v>43</v>
      </c>
      <c r="F12" s="128" t="s">
        <v>44</v>
      </c>
      <c r="G12" s="128"/>
      <c r="H12" s="67"/>
      <c r="I12" s="67"/>
      <c r="J12" s="67"/>
      <c r="K12" s="67">
        <v>2</v>
      </c>
      <c r="L12" s="67">
        <v>38</v>
      </c>
      <c r="M12" s="67">
        <f>I12+J12+K12+L12</f>
        <v>40</v>
      </c>
      <c r="N12" s="67">
        <f>M12-40</f>
        <v>0</v>
      </c>
      <c r="O12" s="65">
        <v>38893</v>
      </c>
      <c r="P12" s="83" t="s">
        <v>55</v>
      </c>
      <c r="Q12" s="73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29" t="s">
        <v>120</v>
      </c>
      <c r="G13" s="130"/>
      <c r="H13" s="67"/>
      <c r="I13" s="67"/>
      <c r="J13" s="67"/>
      <c r="K13" s="67">
        <v>4</v>
      </c>
      <c r="L13" s="67">
        <v>36</v>
      </c>
      <c r="M13" s="67">
        <f>I13+J13+K13+L13</f>
        <v>40</v>
      </c>
      <c r="N13" s="67">
        <f>M13-40</f>
        <v>0</v>
      </c>
      <c r="O13" s="65">
        <v>41778</v>
      </c>
      <c r="P13" s="83" t="s">
        <v>58</v>
      </c>
      <c r="Q13" s="73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84" t="s">
        <v>122</v>
      </c>
      <c r="G14" s="67">
        <v>37</v>
      </c>
      <c r="H14" s="67"/>
      <c r="I14" s="67"/>
      <c r="J14" s="85">
        <v>10</v>
      </c>
      <c r="K14" s="67">
        <v>30</v>
      </c>
      <c r="L14" s="67">
        <v>0</v>
      </c>
      <c r="M14" s="67">
        <f>I14+J14+K14+L14</f>
        <v>40</v>
      </c>
      <c r="N14" s="67">
        <f>M14-40</f>
        <v>0</v>
      </c>
      <c r="O14" s="65"/>
      <c r="P14" s="73" t="s">
        <v>45</v>
      </c>
      <c r="Q14" s="86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84" t="s">
        <v>122</v>
      </c>
      <c r="G15" s="67">
        <v>37</v>
      </c>
      <c r="H15" s="80" t="s">
        <v>53</v>
      </c>
      <c r="I15" s="72">
        <v>2</v>
      </c>
      <c r="J15" s="67">
        <v>10</v>
      </c>
      <c r="K15" s="67">
        <v>30</v>
      </c>
      <c r="L15" s="67">
        <v>0</v>
      </c>
      <c r="M15" s="67">
        <v>42</v>
      </c>
      <c r="N15" s="87">
        <v>2</v>
      </c>
      <c r="O15" s="66">
        <v>42941</v>
      </c>
      <c r="P15" s="83" t="s">
        <v>54</v>
      </c>
      <c r="Q15" s="73"/>
    </row>
    <row r="16" spans="1:17" ht="16.5" customHeight="1">
      <c r="A16" s="15">
        <v>5</v>
      </c>
      <c r="B16" s="16" t="s">
        <v>127</v>
      </c>
      <c r="C16" s="17">
        <v>34077</v>
      </c>
      <c r="D16" s="18" t="s">
        <v>49</v>
      </c>
      <c r="E16" s="18" t="s">
        <v>50</v>
      </c>
      <c r="F16" s="84" t="s">
        <v>94</v>
      </c>
      <c r="G16" s="67">
        <v>31</v>
      </c>
      <c r="H16" s="67" t="s">
        <v>123</v>
      </c>
      <c r="I16" s="88"/>
      <c r="J16" s="67">
        <v>10</v>
      </c>
      <c r="K16" s="67">
        <v>30</v>
      </c>
      <c r="L16" s="67">
        <v>0</v>
      </c>
      <c r="M16" s="67">
        <f>I16+J16+K16+L16</f>
        <v>40</v>
      </c>
      <c r="N16" s="67">
        <f>M16-40</f>
        <v>0</v>
      </c>
      <c r="O16" s="67"/>
      <c r="P16" s="73" t="s">
        <v>55</v>
      </c>
      <c r="Q16" s="73"/>
    </row>
    <row r="17" spans="1:17" s="3" customFormat="1" ht="16.5" customHeight="1">
      <c r="A17" s="15">
        <v>6</v>
      </c>
      <c r="B17" s="16" t="s">
        <v>127</v>
      </c>
      <c r="C17" s="17">
        <v>34077</v>
      </c>
      <c r="D17" s="18" t="s">
        <v>49</v>
      </c>
      <c r="E17" s="18" t="s">
        <v>50</v>
      </c>
      <c r="F17" s="84" t="s">
        <v>94</v>
      </c>
      <c r="G17" s="67">
        <v>31</v>
      </c>
      <c r="H17" s="134" t="s">
        <v>151</v>
      </c>
      <c r="I17" s="135"/>
      <c r="J17" s="135"/>
      <c r="K17" s="135"/>
      <c r="L17" s="135"/>
      <c r="M17" s="136"/>
      <c r="N17" s="103">
        <v>12</v>
      </c>
      <c r="O17" s="67"/>
      <c r="P17" s="73" t="s">
        <v>55</v>
      </c>
      <c r="Q17" s="86"/>
    </row>
    <row r="18" spans="1:17" ht="16.5" customHeight="1">
      <c r="A18" s="15">
        <v>7</v>
      </c>
      <c r="B18" s="16" t="s">
        <v>85</v>
      </c>
      <c r="C18" s="17">
        <v>34915</v>
      </c>
      <c r="D18" s="18" t="s">
        <v>42</v>
      </c>
      <c r="E18" s="18" t="s">
        <v>50</v>
      </c>
      <c r="F18" s="84" t="s">
        <v>94</v>
      </c>
      <c r="G18" s="67">
        <v>31</v>
      </c>
      <c r="H18" s="67" t="s">
        <v>82</v>
      </c>
      <c r="I18" s="85">
        <v>3</v>
      </c>
      <c r="J18" s="85">
        <v>10</v>
      </c>
      <c r="K18" s="67">
        <v>30</v>
      </c>
      <c r="L18" s="67">
        <v>0</v>
      </c>
      <c r="M18" s="67">
        <f>I18+J18+K18+L18</f>
        <v>43</v>
      </c>
      <c r="N18" s="87">
        <f>M18-40</f>
        <v>3</v>
      </c>
      <c r="O18" s="80"/>
      <c r="P18" s="73" t="s">
        <v>55</v>
      </c>
      <c r="Q18" s="86"/>
    </row>
    <row r="19" spans="1:17" s="3" customFormat="1" ht="16.5" customHeight="1">
      <c r="A19" s="15">
        <v>8</v>
      </c>
      <c r="B19" s="16" t="s">
        <v>65</v>
      </c>
      <c r="C19" s="17">
        <v>33613</v>
      </c>
      <c r="D19" s="18" t="s">
        <v>46</v>
      </c>
      <c r="E19" s="18" t="s">
        <v>50</v>
      </c>
      <c r="F19" s="84" t="s">
        <v>98</v>
      </c>
      <c r="G19" s="67">
        <v>30</v>
      </c>
      <c r="H19" s="67" t="s">
        <v>66</v>
      </c>
      <c r="I19" s="67">
        <v>3</v>
      </c>
      <c r="J19" s="85">
        <v>10</v>
      </c>
      <c r="K19" s="67">
        <v>30</v>
      </c>
      <c r="L19" s="67">
        <v>0</v>
      </c>
      <c r="M19" s="67">
        <v>43</v>
      </c>
      <c r="N19" s="87">
        <f>M19-40</f>
        <v>3</v>
      </c>
      <c r="O19" s="65">
        <v>42333</v>
      </c>
      <c r="P19" s="89" t="s">
        <v>61</v>
      </c>
      <c r="Q19" s="90"/>
    </row>
    <row r="20" spans="1:17" s="3" customFormat="1" ht="16.5" customHeight="1">
      <c r="A20" s="15">
        <v>9</v>
      </c>
      <c r="B20" s="16" t="s">
        <v>110</v>
      </c>
      <c r="C20" s="17">
        <v>35714</v>
      </c>
      <c r="D20" s="18" t="s">
        <v>49</v>
      </c>
      <c r="E20" s="18" t="s">
        <v>50</v>
      </c>
      <c r="F20" s="84" t="s">
        <v>98</v>
      </c>
      <c r="G20" s="67">
        <v>30</v>
      </c>
      <c r="H20" s="81"/>
      <c r="I20" s="81"/>
      <c r="J20" s="67">
        <v>10</v>
      </c>
      <c r="K20" s="67">
        <v>30</v>
      </c>
      <c r="L20" s="67">
        <v>0</v>
      </c>
      <c r="M20" s="67">
        <f>I20+J20+K20+L20</f>
        <v>40</v>
      </c>
      <c r="N20" s="67">
        <f>M20-40</f>
        <v>0</v>
      </c>
      <c r="O20" s="69"/>
      <c r="P20" s="73" t="s">
        <v>61</v>
      </c>
      <c r="Q20" s="73"/>
    </row>
    <row r="21" spans="1:17" s="3" customFormat="1" ht="16.5" customHeight="1">
      <c r="A21" s="15">
        <v>10</v>
      </c>
      <c r="B21" s="16" t="s">
        <v>102</v>
      </c>
      <c r="C21" s="17">
        <v>34670</v>
      </c>
      <c r="D21" s="18" t="s">
        <v>49</v>
      </c>
      <c r="E21" s="18" t="s">
        <v>50</v>
      </c>
      <c r="F21" s="84" t="s">
        <v>97</v>
      </c>
      <c r="G21" s="67">
        <v>33</v>
      </c>
      <c r="H21" s="81"/>
      <c r="I21" s="67"/>
      <c r="J21" s="67">
        <v>10</v>
      </c>
      <c r="K21" s="67">
        <v>30</v>
      </c>
      <c r="L21" s="67">
        <v>0</v>
      </c>
      <c r="M21" s="67">
        <f>I21+J21+K21+L21</f>
        <v>40</v>
      </c>
      <c r="N21" s="67">
        <f>M21-40</f>
        <v>0</v>
      </c>
      <c r="O21" s="70">
        <v>43337</v>
      </c>
      <c r="P21" s="91" t="s">
        <v>55</v>
      </c>
      <c r="Q21" s="92"/>
    </row>
    <row r="22" spans="1:17" s="3" customFormat="1" ht="16.5" customHeight="1">
      <c r="A22" s="15">
        <v>11</v>
      </c>
      <c r="B22" s="16" t="s">
        <v>108</v>
      </c>
      <c r="C22" s="17">
        <v>34403</v>
      </c>
      <c r="D22" s="18" t="s">
        <v>46</v>
      </c>
      <c r="E22" s="18" t="s">
        <v>50</v>
      </c>
      <c r="F22" s="84" t="s">
        <v>97</v>
      </c>
      <c r="G22" s="67">
        <v>33</v>
      </c>
      <c r="H22" s="69"/>
      <c r="I22" s="82"/>
      <c r="J22" s="82">
        <v>10</v>
      </c>
      <c r="K22" s="67">
        <v>30</v>
      </c>
      <c r="L22" s="67">
        <v>0</v>
      </c>
      <c r="M22" s="67">
        <f>I22+J22+K22+L22</f>
        <v>40</v>
      </c>
      <c r="N22" s="67">
        <f>M22-40</f>
        <v>0</v>
      </c>
      <c r="O22" s="65"/>
      <c r="P22" s="91"/>
      <c r="Q22" s="92"/>
    </row>
    <row r="23" spans="1:17" ht="16.5" customHeight="1">
      <c r="A23" s="15">
        <v>12</v>
      </c>
      <c r="B23" s="16" t="s">
        <v>108</v>
      </c>
      <c r="C23" s="17">
        <v>34403</v>
      </c>
      <c r="D23" s="18" t="s">
        <v>46</v>
      </c>
      <c r="E23" s="18" t="s">
        <v>50</v>
      </c>
      <c r="F23" s="84" t="s">
        <v>97</v>
      </c>
      <c r="G23" s="67">
        <v>33</v>
      </c>
      <c r="H23" s="97" t="s">
        <v>150</v>
      </c>
      <c r="I23" s="98"/>
      <c r="J23" s="98"/>
      <c r="K23" s="98"/>
      <c r="L23" s="98"/>
      <c r="M23" s="98"/>
      <c r="N23" s="71">
        <v>12</v>
      </c>
      <c r="O23" s="65">
        <v>12</v>
      </c>
      <c r="P23" s="73" t="s">
        <v>55</v>
      </c>
      <c r="Q23" s="73" t="s">
        <v>128</v>
      </c>
    </row>
    <row r="24" spans="1:17" ht="16.5" customHeight="1">
      <c r="A24" s="15">
        <v>13</v>
      </c>
      <c r="B24" s="16" t="s">
        <v>63</v>
      </c>
      <c r="C24" s="17">
        <v>33246</v>
      </c>
      <c r="D24" s="18" t="s">
        <v>49</v>
      </c>
      <c r="E24" s="18" t="s">
        <v>50</v>
      </c>
      <c r="F24" s="84" t="s">
        <v>103</v>
      </c>
      <c r="G24" s="67">
        <v>37</v>
      </c>
      <c r="H24" s="81"/>
      <c r="I24" s="72"/>
      <c r="J24" s="72">
        <v>10</v>
      </c>
      <c r="K24" s="72">
        <v>30</v>
      </c>
      <c r="L24" s="72">
        <v>0</v>
      </c>
      <c r="M24" s="67">
        <f>I24+J24+K24+L24</f>
        <v>40</v>
      </c>
      <c r="N24" s="87">
        <f>M24-40</f>
        <v>0</v>
      </c>
      <c r="O24" s="71"/>
      <c r="P24" s="73" t="s">
        <v>64</v>
      </c>
      <c r="Q24" s="74"/>
    </row>
    <row r="25" spans="1:17" s="3" customFormat="1" ht="16.5" customHeight="1">
      <c r="A25" s="15">
        <v>14</v>
      </c>
      <c r="B25" s="16" t="s">
        <v>63</v>
      </c>
      <c r="C25" s="17">
        <v>33246</v>
      </c>
      <c r="D25" s="18" t="s">
        <v>49</v>
      </c>
      <c r="E25" s="18" t="s">
        <v>50</v>
      </c>
      <c r="F25" s="84" t="s">
        <v>147</v>
      </c>
      <c r="G25" s="67">
        <v>32</v>
      </c>
      <c r="H25" s="99" t="s">
        <v>148</v>
      </c>
      <c r="I25" s="100"/>
      <c r="J25" s="100"/>
      <c r="K25" s="100"/>
      <c r="L25" s="100"/>
      <c r="M25" s="100"/>
      <c r="N25" s="71">
        <v>12</v>
      </c>
      <c r="O25" s="71"/>
      <c r="P25" s="73" t="s">
        <v>64</v>
      </c>
      <c r="Q25" s="74"/>
    </row>
    <row r="26" spans="1:17" ht="50.25" customHeight="1">
      <c r="A26" s="15">
        <v>15</v>
      </c>
      <c r="B26" s="16" t="s">
        <v>90</v>
      </c>
      <c r="C26" s="17">
        <v>33613</v>
      </c>
      <c r="D26" s="18" t="s">
        <v>46</v>
      </c>
      <c r="E26" s="18" t="s">
        <v>50</v>
      </c>
      <c r="F26" s="84" t="s">
        <v>103</v>
      </c>
      <c r="G26" s="125" t="s">
        <v>152</v>
      </c>
      <c r="H26" s="126"/>
      <c r="I26" s="126"/>
      <c r="J26" s="126"/>
      <c r="K26" s="126"/>
      <c r="L26" s="126"/>
      <c r="M26" s="126"/>
      <c r="N26" s="127"/>
      <c r="O26" s="65"/>
      <c r="P26" s="73" t="s">
        <v>55</v>
      </c>
      <c r="Q26" s="63" t="s">
        <v>137</v>
      </c>
    </row>
    <row r="27" spans="1:17" s="3" customFormat="1" ht="16.5" customHeight="1">
      <c r="A27" s="15">
        <v>16</v>
      </c>
      <c r="B27" s="16" t="s">
        <v>67</v>
      </c>
      <c r="C27" s="17">
        <v>33678</v>
      </c>
      <c r="D27" s="18" t="s">
        <v>46</v>
      </c>
      <c r="E27" s="18" t="s">
        <v>50</v>
      </c>
      <c r="F27" s="84" t="s">
        <v>104</v>
      </c>
      <c r="G27" s="67">
        <v>32</v>
      </c>
      <c r="H27" s="125" t="s">
        <v>153</v>
      </c>
      <c r="I27" s="126"/>
      <c r="J27" s="126"/>
      <c r="K27" s="126"/>
      <c r="L27" s="126"/>
      <c r="M27" s="126"/>
      <c r="N27" s="127"/>
      <c r="O27" s="65">
        <v>42409</v>
      </c>
      <c r="P27" s="83" t="s">
        <v>55</v>
      </c>
      <c r="Q27" s="73"/>
    </row>
    <row r="28" spans="1:17" s="3" customFormat="1" ht="16.5" customHeight="1">
      <c r="A28" s="15">
        <v>17</v>
      </c>
      <c r="B28" s="16" t="s">
        <v>62</v>
      </c>
      <c r="C28" s="17" t="s">
        <v>83</v>
      </c>
      <c r="D28" s="18" t="s">
        <v>46</v>
      </c>
      <c r="E28" s="18" t="s">
        <v>50</v>
      </c>
      <c r="F28" s="84" t="s">
        <v>96</v>
      </c>
      <c r="G28" s="67">
        <v>32</v>
      </c>
      <c r="H28" s="67" t="s">
        <v>124</v>
      </c>
      <c r="I28" s="67">
        <v>2</v>
      </c>
      <c r="J28" s="67">
        <v>10</v>
      </c>
      <c r="K28" s="67">
        <v>30</v>
      </c>
      <c r="L28" s="67">
        <v>0</v>
      </c>
      <c r="M28" s="67">
        <v>42</v>
      </c>
      <c r="N28" s="87">
        <f>M28-40</f>
        <v>2</v>
      </c>
      <c r="O28" s="67"/>
      <c r="P28" s="73" t="s">
        <v>55</v>
      </c>
      <c r="Q28" s="73"/>
    </row>
    <row r="29" spans="1:17" s="3" customFormat="1" ht="16.5" customHeight="1">
      <c r="A29" s="15">
        <v>18</v>
      </c>
      <c r="B29" s="16" t="s">
        <v>86</v>
      </c>
      <c r="C29" s="17" t="s">
        <v>87</v>
      </c>
      <c r="D29" s="18" t="s">
        <v>49</v>
      </c>
      <c r="E29" s="18" t="s">
        <v>50</v>
      </c>
      <c r="F29" s="84" t="s">
        <v>80</v>
      </c>
      <c r="G29" s="67">
        <v>34</v>
      </c>
      <c r="H29" s="67" t="s">
        <v>81</v>
      </c>
      <c r="I29" s="67"/>
      <c r="J29" s="67">
        <v>10</v>
      </c>
      <c r="K29" s="67">
        <v>30</v>
      </c>
      <c r="L29" s="67">
        <v>0</v>
      </c>
      <c r="M29" s="67">
        <f>I29+J29+K29+L29</f>
        <v>40</v>
      </c>
      <c r="N29" s="67">
        <f>M29-40</f>
        <v>0</v>
      </c>
      <c r="O29" s="67"/>
      <c r="P29" s="73" t="s">
        <v>88</v>
      </c>
      <c r="Q29" s="73"/>
    </row>
    <row r="30" spans="1:17" s="3" customFormat="1" ht="16.5" customHeight="1">
      <c r="A30" s="15">
        <v>19</v>
      </c>
      <c r="B30" s="16" t="s">
        <v>86</v>
      </c>
      <c r="C30" s="17" t="s">
        <v>87</v>
      </c>
      <c r="D30" s="18" t="s">
        <v>49</v>
      </c>
      <c r="E30" s="18" t="s">
        <v>50</v>
      </c>
      <c r="F30" s="84" t="s">
        <v>80</v>
      </c>
      <c r="G30" s="67">
        <v>34</v>
      </c>
      <c r="H30" s="101" t="s">
        <v>149</v>
      </c>
      <c r="I30" s="102"/>
      <c r="J30" s="102"/>
      <c r="K30" s="102"/>
      <c r="L30" s="102"/>
      <c r="M30" s="102"/>
      <c r="N30" s="104">
        <v>12</v>
      </c>
      <c r="O30" s="67"/>
      <c r="P30" s="73" t="s">
        <v>88</v>
      </c>
      <c r="Q30" s="73"/>
    </row>
    <row r="31" spans="1:17" s="3" customFormat="1" ht="16.5" customHeight="1">
      <c r="A31" s="15">
        <v>20</v>
      </c>
      <c r="B31" s="16" t="s">
        <v>60</v>
      </c>
      <c r="C31" s="17">
        <v>33660</v>
      </c>
      <c r="D31" s="18" t="s">
        <v>49</v>
      </c>
      <c r="E31" s="18" t="s">
        <v>50</v>
      </c>
      <c r="F31" s="84" t="s">
        <v>95</v>
      </c>
      <c r="G31" s="67">
        <v>34</v>
      </c>
      <c r="H31" s="67" t="s">
        <v>129</v>
      </c>
      <c r="I31" s="67">
        <v>5</v>
      </c>
      <c r="J31" s="67">
        <v>10</v>
      </c>
      <c r="K31" s="67">
        <v>30</v>
      </c>
      <c r="L31" s="67">
        <v>0</v>
      </c>
      <c r="M31" s="67">
        <f>I31+J31+K31+L31</f>
        <v>45</v>
      </c>
      <c r="N31" s="87">
        <f>M31-40</f>
        <v>5</v>
      </c>
      <c r="O31" s="65">
        <v>43951</v>
      </c>
      <c r="P31" s="73" t="s">
        <v>61</v>
      </c>
      <c r="Q31" s="73" t="s">
        <v>130</v>
      </c>
    </row>
    <row r="32" spans="1:17" s="3" customFormat="1" ht="16.5" customHeight="1">
      <c r="A32" s="15">
        <v>21</v>
      </c>
      <c r="B32" s="16" t="s">
        <v>59</v>
      </c>
      <c r="C32" s="17">
        <v>31569</v>
      </c>
      <c r="D32" s="18" t="s">
        <v>42</v>
      </c>
      <c r="E32" s="18" t="s">
        <v>50</v>
      </c>
      <c r="F32" s="84" t="s">
        <v>99</v>
      </c>
      <c r="G32" s="67">
        <v>36</v>
      </c>
      <c r="H32" s="67" t="s">
        <v>82</v>
      </c>
      <c r="I32" s="67">
        <v>3</v>
      </c>
      <c r="J32" s="67">
        <v>10</v>
      </c>
      <c r="K32" s="67">
        <v>30</v>
      </c>
      <c r="L32" s="67">
        <v>0</v>
      </c>
      <c r="M32" s="67">
        <v>43</v>
      </c>
      <c r="N32" s="87">
        <f>M32-40</f>
        <v>3</v>
      </c>
      <c r="O32" s="65">
        <v>42333</v>
      </c>
      <c r="P32" s="83" t="s">
        <v>55</v>
      </c>
      <c r="Q32" s="76"/>
    </row>
    <row r="33" spans="1:17" s="3" customFormat="1" ht="16.5" customHeight="1">
      <c r="A33" s="15">
        <v>22</v>
      </c>
      <c r="B33" s="16" t="s">
        <v>89</v>
      </c>
      <c r="C33" s="17">
        <v>34980</v>
      </c>
      <c r="D33" s="18" t="s">
        <v>49</v>
      </c>
      <c r="E33" s="18" t="s">
        <v>50</v>
      </c>
      <c r="F33" s="84" t="s">
        <v>99</v>
      </c>
      <c r="G33" s="67">
        <v>36</v>
      </c>
      <c r="H33" s="67"/>
      <c r="I33" s="67"/>
      <c r="J33" s="67">
        <v>10</v>
      </c>
      <c r="K33" s="67">
        <v>30</v>
      </c>
      <c r="L33" s="67">
        <v>0</v>
      </c>
      <c r="M33" s="67">
        <v>40</v>
      </c>
      <c r="N33" s="67">
        <v>0</v>
      </c>
      <c r="O33" s="67"/>
      <c r="P33" s="73" t="s">
        <v>61</v>
      </c>
      <c r="Q33" s="73"/>
    </row>
    <row r="34" spans="1:17" s="3" customFormat="1" ht="16.5" customHeight="1">
      <c r="A34" s="15">
        <v>23</v>
      </c>
      <c r="B34" s="16" t="s">
        <v>68</v>
      </c>
      <c r="C34" s="17">
        <v>30317</v>
      </c>
      <c r="D34" s="18"/>
      <c r="E34" s="18" t="s">
        <v>69</v>
      </c>
      <c r="F34" s="72"/>
      <c r="G34" s="72"/>
      <c r="H34" s="72"/>
      <c r="I34" s="72"/>
      <c r="J34" s="67"/>
      <c r="K34" s="67"/>
      <c r="L34" s="72"/>
      <c r="M34" s="67"/>
      <c r="N34" s="72"/>
      <c r="O34" s="72"/>
      <c r="P34" s="73" t="s">
        <v>55</v>
      </c>
      <c r="Q34" s="81"/>
    </row>
    <row r="35" spans="1:17" s="3" customFormat="1" ht="16.5" customHeight="1">
      <c r="A35" s="15">
        <v>24</v>
      </c>
      <c r="B35" s="25" t="s">
        <v>70</v>
      </c>
      <c r="C35" s="17">
        <v>26342</v>
      </c>
      <c r="D35" s="18"/>
      <c r="E35" s="18" t="s">
        <v>71</v>
      </c>
      <c r="F35" s="72"/>
      <c r="G35" s="72"/>
      <c r="H35" s="72"/>
      <c r="I35" s="72"/>
      <c r="J35" s="67"/>
      <c r="K35" s="67"/>
      <c r="L35" s="72"/>
      <c r="M35" s="67"/>
      <c r="N35" s="72"/>
      <c r="O35" s="72"/>
      <c r="P35" s="73" t="s">
        <v>55</v>
      </c>
      <c r="Q35" s="81"/>
    </row>
    <row r="36" spans="1:17" s="3" customFormat="1" ht="16.5" customHeight="1">
      <c r="A36" s="15">
        <v>25</v>
      </c>
      <c r="B36" s="25" t="s">
        <v>72</v>
      </c>
      <c r="C36" s="17">
        <v>26665</v>
      </c>
      <c r="D36" s="18"/>
      <c r="E36" s="18" t="s">
        <v>71</v>
      </c>
      <c r="F36" s="72"/>
      <c r="G36" s="72"/>
      <c r="H36" s="72"/>
      <c r="I36" s="72"/>
      <c r="J36" s="67"/>
      <c r="K36" s="67"/>
      <c r="L36" s="72"/>
      <c r="M36" s="67"/>
      <c r="N36" s="72"/>
      <c r="O36" s="72"/>
      <c r="P36" s="73" t="s">
        <v>55</v>
      </c>
      <c r="Q36" s="81"/>
    </row>
    <row r="37" spans="1:17" s="3" customFormat="1" ht="16.5" customHeight="1">
      <c r="A37" s="15">
        <v>26</v>
      </c>
      <c r="B37" s="25" t="s">
        <v>73</v>
      </c>
      <c r="C37" s="17">
        <v>26223</v>
      </c>
      <c r="D37" s="18"/>
      <c r="E37" s="18" t="s">
        <v>71</v>
      </c>
      <c r="F37" s="72"/>
      <c r="G37" s="72"/>
      <c r="H37" s="72"/>
      <c r="I37" s="72"/>
      <c r="J37" s="67"/>
      <c r="K37" s="67"/>
      <c r="L37" s="72"/>
      <c r="M37" s="67"/>
      <c r="N37" s="72"/>
      <c r="O37" s="72"/>
      <c r="P37" s="73" t="s">
        <v>55</v>
      </c>
      <c r="Q37" s="81"/>
    </row>
    <row r="38" spans="1:17" s="3" customFormat="1" ht="16.5" customHeight="1">
      <c r="A38" s="15">
        <v>27</v>
      </c>
      <c r="B38" s="25" t="s">
        <v>74</v>
      </c>
      <c r="C38" s="17">
        <v>25887</v>
      </c>
      <c r="D38" s="18"/>
      <c r="E38" s="18" t="s">
        <v>71</v>
      </c>
      <c r="F38" s="72"/>
      <c r="G38" s="72"/>
      <c r="H38" s="72"/>
      <c r="I38" s="72"/>
      <c r="J38" s="67"/>
      <c r="K38" s="67"/>
      <c r="L38" s="72"/>
      <c r="M38" s="67"/>
      <c r="N38" s="72"/>
      <c r="O38" s="72"/>
      <c r="P38" s="73" t="s">
        <v>55</v>
      </c>
      <c r="Q38" s="81"/>
    </row>
    <row r="39" spans="1:17" s="3" customFormat="1" ht="16.5" customHeight="1">
      <c r="A39" s="15">
        <v>28</v>
      </c>
      <c r="B39" s="25" t="s">
        <v>109</v>
      </c>
      <c r="C39" s="17">
        <v>30853</v>
      </c>
      <c r="D39" s="18"/>
      <c r="E39" s="18" t="s">
        <v>71</v>
      </c>
      <c r="F39" s="72"/>
      <c r="G39" s="72"/>
      <c r="H39" s="72"/>
      <c r="I39" s="72"/>
      <c r="J39" s="67"/>
      <c r="K39" s="67"/>
      <c r="L39" s="72"/>
      <c r="M39" s="67"/>
      <c r="N39" s="72"/>
      <c r="O39" s="72"/>
      <c r="P39" s="73" t="s">
        <v>55</v>
      </c>
      <c r="Q39" s="81"/>
    </row>
    <row r="40" spans="1:17" ht="16.5" customHeight="1">
      <c r="A40" s="15">
        <v>29</v>
      </c>
      <c r="B40" s="25" t="s">
        <v>91</v>
      </c>
      <c r="C40" s="39" t="s">
        <v>92</v>
      </c>
      <c r="D40" s="24"/>
      <c r="E40" s="38" t="s">
        <v>71</v>
      </c>
      <c r="F40" s="72"/>
      <c r="G40" s="72"/>
      <c r="H40" s="72"/>
      <c r="I40" s="72"/>
      <c r="J40" s="72"/>
      <c r="K40" s="72"/>
      <c r="L40" s="72"/>
      <c r="M40" s="67"/>
      <c r="N40" s="72"/>
      <c r="O40" s="72"/>
      <c r="P40" s="80" t="s">
        <v>55</v>
      </c>
      <c r="Q40" s="80"/>
    </row>
    <row r="41" spans="1:17" ht="15.75">
      <c r="A41" s="15">
        <v>30</v>
      </c>
      <c r="B41" s="25" t="s">
        <v>105</v>
      </c>
      <c r="C41" s="39">
        <v>30535</v>
      </c>
      <c r="D41" s="17" t="s">
        <v>106</v>
      </c>
      <c r="E41" s="38" t="s">
        <v>107</v>
      </c>
      <c r="F41" s="72"/>
      <c r="G41" s="72"/>
      <c r="H41" s="72"/>
      <c r="I41" s="72"/>
      <c r="J41" s="72"/>
      <c r="K41" s="72"/>
      <c r="L41" s="72"/>
      <c r="M41" s="72">
        <v>40</v>
      </c>
      <c r="N41" s="72"/>
      <c r="O41" s="72"/>
      <c r="P41" s="80" t="s">
        <v>55</v>
      </c>
      <c r="Q41" s="80"/>
    </row>
    <row r="42" spans="1:15" ht="15.75">
      <c r="A42" s="37"/>
      <c r="C42" s="6"/>
      <c r="E42" s="8"/>
      <c r="O42" s="32" t="s">
        <v>154</v>
      </c>
    </row>
    <row r="43" spans="1:15" ht="15.75">
      <c r="A43" s="37"/>
      <c r="C43" s="6"/>
      <c r="E43" s="26"/>
      <c r="O43" s="8" t="s">
        <v>75</v>
      </c>
    </row>
    <row r="44" ht="15.75">
      <c r="A44" s="95"/>
    </row>
    <row r="49" spans="13:17" ht="15.75">
      <c r="M49" s="109" t="s">
        <v>155</v>
      </c>
      <c r="N49" s="109"/>
      <c r="O49" s="109"/>
      <c r="P49" s="109"/>
      <c r="Q49" s="105"/>
    </row>
  </sheetData>
  <sheetProtection/>
  <mergeCells count="16">
    <mergeCell ref="A1:C1"/>
    <mergeCell ref="G1:Q1"/>
    <mergeCell ref="A2:C2"/>
    <mergeCell ref="G2:Q2"/>
    <mergeCell ref="A4:Q4"/>
    <mergeCell ref="H27:N27"/>
    <mergeCell ref="M49:P49"/>
    <mergeCell ref="A5:Q5"/>
    <mergeCell ref="G26:N26"/>
    <mergeCell ref="L7:Q7"/>
    <mergeCell ref="L8:Q8"/>
    <mergeCell ref="F10:G10"/>
    <mergeCell ref="F11:G11"/>
    <mergeCell ref="F12:G12"/>
    <mergeCell ref="F13:G13"/>
    <mergeCell ref="H17:M17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3">
      <selection activeCell="J15" sqref="J15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12.62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9.7539062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168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156</v>
      </c>
      <c r="C8" s="6"/>
      <c r="D8" s="10"/>
      <c r="L8" s="108" t="s">
        <v>93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13" t="s">
        <v>13</v>
      </c>
      <c r="G10" s="114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115" t="s">
        <v>29</v>
      </c>
      <c r="G11" s="116"/>
      <c r="H11" s="13" t="s">
        <v>30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8" t="s">
        <v>36</v>
      </c>
      <c r="O11" s="27" t="s">
        <v>37</v>
      </c>
      <c r="P11" s="27" t="s">
        <v>38</v>
      </c>
      <c r="Q11" s="27" t="s">
        <v>39</v>
      </c>
    </row>
    <row r="12" spans="1:17" ht="16.5" customHeight="1">
      <c r="A12" s="15">
        <v>1</v>
      </c>
      <c r="B12" s="16" t="s">
        <v>119</v>
      </c>
      <c r="C12" s="17">
        <v>29910</v>
      </c>
      <c r="D12" s="18" t="s">
        <v>42</v>
      </c>
      <c r="E12" s="18" t="s">
        <v>43</v>
      </c>
      <c r="F12" s="141" t="s">
        <v>44</v>
      </c>
      <c r="G12" s="141"/>
      <c r="H12" s="67"/>
      <c r="I12" s="67"/>
      <c r="J12" s="67"/>
      <c r="K12" s="67">
        <v>2</v>
      </c>
      <c r="L12" s="67">
        <v>38</v>
      </c>
      <c r="M12" s="67">
        <f>I12+J12+K12+L12</f>
        <v>40</v>
      </c>
      <c r="N12" s="67">
        <f>M12-40</f>
        <v>0</v>
      </c>
      <c r="O12" s="65">
        <v>38893</v>
      </c>
      <c r="P12" s="83" t="s">
        <v>55</v>
      </c>
      <c r="Q12" s="73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42" t="s">
        <v>120</v>
      </c>
      <c r="G13" s="143"/>
      <c r="H13" s="88"/>
      <c r="I13" s="88"/>
      <c r="J13" s="88"/>
      <c r="K13" s="88">
        <v>4</v>
      </c>
      <c r="L13" s="88">
        <v>36</v>
      </c>
      <c r="M13" s="88">
        <f>I13+J13+K13+L13</f>
        <v>40</v>
      </c>
      <c r="N13" s="88">
        <f>M13-40</f>
        <v>0</v>
      </c>
      <c r="O13" s="65">
        <v>41778</v>
      </c>
      <c r="P13" s="83" t="s">
        <v>58</v>
      </c>
      <c r="Q13" s="73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84" t="s">
        <v>122</v>
      </c>
      <c r="G14" s="67">
        <v>37</v>
      </c>
      <c r="H14" s="88"/>
      <c r="I14" s="88"/>
      <c r="J14" s="160">
        <v>10</v>
      </c>
      <c r="K14" s="88">
        <v>30</v>
      </c>
      <c r="L14" s="88">
        <v>0</v>
      </c>
      <c r="M14" s="88">
        <f>I14+J14+K14+L14</f>
        <v>40</v>
      </c>
      <c r="N14" s="88">
        <f>M14-40</f>
        <v>0</v>
      </c>
      <c r="O14" s="65"/>
      <c r="P14" s="73" t="s">
        <v>45</v>
      </c>
      <c r="Q14" s="86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84" t="s">
        <v>122</v>
      </c>
      <c r="G15" s="67">
        <v>37</v>
      </c>
      <c r="H15" s="161" t="s">
        <v>53</v>
      </c>
      <c r="I15" s="147">
        <v>2</v>
      </c>
      <c r="J15" s="88">
        <v>10</v>
      </c>
      <c r="K15" s="88">
        <v>30</v>
      </c>
      <c r="L15" s="88">
        <v>0</v>
      </c>
      <c r="M15" s="88">
        <v>42</v>
      </c>
      <c r="N15" s="88">
        <v>2</v>
      </c>
      <c r="O15" s="66">
        <v>42941</v>
      </c>
      <c r="P15" s="83" t="s">
        <v>54</v>
      </c>
      <c r="Q15" s="73"/>
    </row>
    <row r="16" spans="1:17" ht="16.5" customHeight="1">
      <c r="A16" s="15">
        <v>5</v>
      </c>
      <c r="B16" s="16" t="s">
        <v>127</v>
      </c>
      <c r="C16" s="17">
        <v>34077</v>
      </c>
      <c r="D16" s="18" t="s">
        <v>49</v>
      </c>
      <c r="E16" s="18" t="s">
        <v>50</v>
      </c>
      <c r="F16" s="84" t="s">
        <v>94</v>
      </c>
      <c r="G16" s="67">
        <v>31</v>
      </c>
      <c r="H16" s="88" t="s">
        <v>123</v>
      </c>
      <c r="I16" s="88"/>
      <c r="J16" s="88">
        <v>10</v>
      </c>
      <c r="K16" s="88">
        <v>30</v>
      </c>
      <c r="L16" s="88">
        <v>0</v>
      </c>
      <c r="M16" s="88">
        <f>I16+J16+K16+L16</f>
        <v>40</v>
      </c>
      <c r="N16" s="88">
        <f>M16-40</f>
        <v>0</v>
      </c>
      <c r="O16" s="67"/>
      <c r="P16" s="73" t="s">
        <v>55</v>
      </c>
      <c r="Q16" s="73"/>
    </row>
    <row r="17" spans="1:17" s="3" customFormat="1" ht="16.5" customHeight="1">
      <c r="A17" s="15">
        <v>6</v>
      </c>
      <c r="B17" s="16" t="s">
        <v>85</v>
      </c>
      <c r="C17" s="17">
        <v>34915</v>
      </c>
      <c r="D17" s="18" t="s">
        <v>42</v>
      </c>
      <c r="E17" s="18" t="s">
        <v>50</v>
      </c>
      <c r="F17" s="84" t="s">
        <v>94</v>
      </c>
      <c r="G17" s="67">
        <v>31</v>
      </c>
      <c r="H17" s="88" t="s">
        <v>82</v>
      </c>
      <c r="I17" s="160">
        <v>3</v>
      </c>
      <c r="J17" s="160">
        <v>10</v>
      </c>
      <c r="K17" s="88">
        <v>30</v>
      </c>
      <c r="L17" s="88">
        <v>0</v>
      </c>
      <c r="M17" s="88">
        <v>43</v>
      </c>
      <c r="N17" s="88">
        <v>3</v>
      </c>
      <c r="O17" s="80"/>
      <c r="P17" s="73" t="s">
        <v>55</v>
      </c>
      <c r="Q17" s="86"/>
    </row>
    <row r="18" spans="1:17" ht="16.5" customHeight="1">
      <c r="A18" s="15">
        <v>7</v>
      </c>
      <c r="B18" s="16" t="s">
        <v>65</v>
      </c>
      <c r="C18" s="17">
        <v>33613</v>
      </c>
      <c r="D18" s="18" t="s">
        <v>46</v>
      </c>
      <c r="E18" s="18" t="s">
        <v>50</v>
      </c>
      <c r="F18" s="84" t="s">
        <v>98</v>
      </c>
      <c r="G18" s="67">
        <v>30</v>
      </c>
      <c r="H18" s="88" t="s">
        <v>66</v>
      </c>
      <c r="I18" s="88">
        <v>3</v>
      </c>
      <c r="J18" s="160">
        <v>10</v>
      </c>
      <c r="K18" s="88">
        <v>30</v>
      </c>
      <c r="L18" s="88">
        <v>0</v>
      </c>
      <c r="M18" s="88">
        <v>43</v>
      </c>
      <c r="N18" s="88">
        <v>3</v>
      </c>
      <c r="O18" s="65">
        <v>42333</v>
      </c>
      <c r="P18" s="89" t="s">
        <v>61</v>
      </c>
      <c r="Q18" s="90"/>
    </row>
    <row r="19" spans="1:17" s="3" customFormat="1" ht="16.5" customHeight="1">
      <c r="A19" s="15">
        <v>8</v>
      </c>
      <c r="B19" s="16" t="s">
        <v>110</v>
      </c>
      <c r="C19" s="17">
        <v>35714</v>
      </c>
      <c r="D19" s="18" t="s">
        <v>49</v>
      </c>
      <c r="E19" s="18" t="s">
        <v>50</v>
      </c>
      <c r="F19" s="84" t="s">
        <v>98</v>
      </c>
      <c r="G19" s="67">
        <v>30</v>
      </c>
      <c r="H19" s="146"/>
      <c r="I19" s="146"/>
      <c r="J19" s="88">
        <v>10</v>
      </c>
      <c r="K19" s="88">
        <v>30</v>
      </c>
      <c r="L19" s="88">
        <v>0</v>
      </c>
      <c r="M19" s="88">
        <f>I19+J19+K19+L19</f>
        <v>40</v>
      </c>
      <c r="N19" s="88">
        <f>M19-40</f>
        <v>0</v>
      </c>
      <c r="O19" s="69"/>
      <c r="P19" s="73" t="s">
        <v>61</v>
      </c>
      <c r="Q19" s="73"/>
    </row>
    <row r="20" spans="1:17" s="3" customFormat="1" ht="16.5" customHeight="1">
      <c r="A20" s="15">
        <v>9</v>
      </c>
      <c r="B20" s="16" t="s">
        <v>102</v>
      </c>
      <c r="C20" s="17">
        <v>34670</v>
      </c>
      <c r="D20" s="18" t="s">
        <v>49</v>
      </c>
      <c r="E20" s="18" t="s">
        <v>50</v>
      </c>
      <c r="F20" s="84" t="s">
        <v>97</v>
      </c>
      <c r="G20" s="67">
        <v>33</v>
      </c>
      <c r="H20" s="146"/>
      <c r="I20" s="88"/>
      <c r="J20" s="88">
        <v>10</v>
      </c>
      <c r="K20" s="88">
        <v>30</v>
      </c>
      <c r="L20" s="88">
        <v>0</v>
      </c>
      <c r="M20" s="88">
        <f>I20+J20+K20+L20</f>
        <v>40</v>
      </c>
      <c r="N20" s="88">
        <f>M20-40</f>
        <v>0</v>
      </c>
      <c r="O20" s="70">
        <v>43337</v>
      </c>
      <c r="P20" s="91" t="s">
        <v>55</v>
      </c>
      <c r="Q20" s="92"/>
    </row>
    <row r="21" spans="1:17" s="3" customFormat="1" ht="16.5" customHeight="1">
      <c r="A21" s="15">
        <v>10</v>
      </c>
      <c r="B21" s="16" t="s">
        <v>108</v>
      </c>
      <c r="C21" s="17">
        <v>34403</v>
      </c>
      <c r="D21" s="18" t="s">
        <v>46</v>
      </c>
      <c r="E21" s="18" t="s">
        <v>50</v>
      </c>
      <c r="F21" s="84" t="s">
        <v>97</v>
      </c>
      <c r="G21" s="67">
        <v>33</v>
      </c>
      <c r="H21" s="162"/>
      <c r="I21" s="163"/>
      <c r="J21" s="163">
        <v>10</v>
      </c>
      <c r="K21" s="88">
        <v>30</v>
      </c>
      <c r="L21" s="88">
        <v>0</v>
      </c>
      <c r="M21" s="88">
        <f>I21+J21+K21+L21</f>
        <v>40</v>
      </c>
      <c r="N21" s="88">
        <f>M21-40</f>
        <v>0</v>
      </c>
      <c r="O21" s="65"/>
      <c r="P21" s="91"/>
      <c r="Q21" s="92"/>
    </row>
    <row r="22" spans="1:17" s="3" customFormat="1" ht="16.5" customHeight="1">
      <c r="A22" s="15">
        <v>11</v>
      </c>
      <c r="B22" s="16" t="s">
        <v>90</v>
      </c>
      <c r="C22" s="17">
        <v>33613</v>
      </c>
      <c r="D22" s="18" t="s">
        <v>46</v>
      </c>
      <c r="E22" s="18" t="s">
        <v>50</v>
      </c>
      <c r="F22" s="84" t="s">
        <v>103</v>
      </c>
      <c r="G22" s="106">
        <v>37</v>
      </c>
      <c r="H22" s="156" t="s">
        <v>129</v>
      </c>
      <c r="I22" s="156">
        <v>3</v>
      </c>
      <c r="J22" s="164">
        <v>10</v>
      </c>
      <c r="K22" s="164">
        <v>30</v>
      </c>
      <c r="L22" s="164">
        <v>0</v>
      </c>
      <c r="M22" s="156">
        <v>43</v>
      </c>
      <c r="N22" s="152">
        <v>3</v>
      </c>
      <c r="O22" s="65"/>
      <c r="P22" s="73" t="s">
        <v>55</v>
      </c>
      <c r="Q22" s="63"/>
    </row>
    <row r="23" spans="1:17" ht="16.5" customHeight="1">
      <c r="A23" s="15">
        <v>12</v>
      </c>
      <c r="B23" s="16" t="s">
        <v>63</v>
      </c>
      <c r="C23" s="17">
        <v>33246</v>
      </c>
      <c r="D23" s="18" t="s">
        <v>49</v>
      </c>
      <c r="E23" s="18" t="s">
        <v>50</v>
      </c>
      <c r="F23" s="84" t="s">
        <v>103</v>
      </c>
      <c r="G23" s="67">
        <v>37</v>
      </c>
      <c r="H23" s="146"/>
      <c r="I23" s="147"/>
      <c r="J23" s="147">
        <v>10</v>
      </c>
      <c r="K23" s="147">
        <v>30</v>
      </c>
      <c r="L23" s="147">
        <v>0</v>
      </c>
      <c r="M23" s="88">
        <f>I23+J23+K23+L23</f>
        <v>40</v>
      </c>
      <c r="N23" s="88">
        <f>M23-40</f>
        <v>0</v>
      </c>
      <c r="O23" s="71"/>
      <c r="P23" s="73" t="s">
        <v>64</v>
      </c>
      <c r="Q23" s="74"/>
    </row>
    <row r="24" spans="1:17" ht="16.5" customHeight="1">
      <c r="A24" s="15">
        <v>13</v>
      </c>
      <c r="B24" s="16" t="s">
        <v>162</v>
      </c>
      <c r="C24" s="17">
        <v>1991</v>
      </c>
      <c r="D24" s="18" t="s">
        <v>46</v>
      </c>
      <c r="E24" s="18" t="s">
        <v>50</v>
      </c>
      <c r="F24" s="84" t="s">
        <v>104</v>
      </c>
      <c r="G24" s="67">
        <v>32</v>
      </c>
      <c r="H24" s="155"/>
      <c r="I24" s="156"/>
      <c r="J24" s="156">
        <v>10</v>
      </c>
      <c r="K24" s="156">
        <v>30</v>
      </c>
      <c r="L24" s="156">
        <v>0</v>
      </c>
      <c r="M24" s="156">
        <v>40</v>
      </c>
      <c r="N24" s="157">
        <v>0</v>
      </c>
      <c r="O24" s="65"/>
      <c r="P24" s="83" t="s">
        <v>163</v>
      </c>
      <c r="Q24" s="73"/>
    </row>
    <row r="25" spans="1:17" s="3" customFormat="1" ht="16.5" customHeight="1">
      <c r="A25" s="15">
        <v>14</v>
      </c>
      <c r="B25" s="16" t="s">
        <v>62</v>
      </c>
      <c r="C25" s="17" t="s">
        <v>83</v>
      </c>
      <c r="D25" s="18" t="s">
        <v>46</v>
      </c>
      <c r="E25" s="18" t="s">
        <v>50</v>
      </c>
      <c r="F25" s="84" t="s">
        <v>96</v>
      </c>
      <c r="G25" s="67">
        <v>32</v>
      </c>
      <c r="H25" s="88" t="s">
        <v>124</v>
      </c>
      <c r="I25" s="88">
        <v>2</v>
      </c>
      <c r="J25" s="88">
        <v>10</v>
      </c>
      <c r="K25" s="88">
        <v>30</v>
      </c>
      <c r="L25" s="88">
        <v>0</v>
      </c>
      <c r="M25" s="88">
        <v>42</v>
      </c>
      <c r="N25" s="88">
        <v>2</v>
      </c>
      <c r="O25" s="67"/>
      <c r="P25" s="73" t="s">
        <v>55</v>
      </c>
      <c r="Q25" s="73"/>
    </row>
    <row r="26" spans="1:17" ht="21" customHeight="1">
      <c r="A26" s="15">
        <v>15</v>
      </c>
      <c r="B26" s="16" t="s">
        <v>67</v>
      </c>
      <c r="C26" s="17">
        <v>33678</v>
      </c>
      <c r="D26" s="18" t="s">
        <v>46</v>
      </c>
      <c r="E26" s="18" t="s">
        <v>50</v>
      </c>
      <c r="F26" s="84" t="s">
        <v>104</v>
      </c>
      <c r="G26" s="67">
        <v>32</v>
      </c>
      <c r="H26" s="165" t="s">
        <v>170</v>
      </c>
      <c r="I26" s="156"/>
      <c r="J26" s="156"/>
      <c r="K26" s="156"/>
      <c r="L26" s="156"/>
      <c r="M26" s="156"/>
      <c r="N26" s="157"/>
      <c r="O26" s="65">
        <v>42409</v>
      </c>
      <c r="P26" s="83" t="s">
        <v>55</v>
      </c>
      <c r="Q26" s="73"/>
    </row>
    <row r="27" spans="1:17" s="3" customFormat="1" ht="16.5" customHeight="1">
      <c r="A27" s="15">
        <v>16</v>
      </c>
      <c r="B27" s="16" t="s">
        <v>86</v>
      </c>
      <c r="C27" s="17" t="s">
        <v>87</v>
      </c>
      <c r="D27" s="18" t="s">
        <v>49</v>
      </c>
      <c r="E27" s="18" t="s">
        <v>50</v>
      </c>
      <c r="F27" s="84" t="s">
        <v>80</v>
      </c>
      <c r="G27" s="67">
        <v>34</v>
      </c>
      <c r="H27" s="88" t="s">
        <v>81</v>
      </c>
      <c r="I27" s="88"/>
      <c r="J27" s="88">
        <v>10</v>
      </c>
      <c r="K27" s="88">
        <v>30</v>
      </c>
      <c r="L27" s="88">
        <v>0</v>
      </c>
      <c r="M27" s="88">
        <f>I27+J27+K27+L27</f>
        <v>40</v>
      </c>
      <c r="N27" s="88">
        <f>M27-40</f>
        <v>0</v>
      </c>
      <c r="O27" s="67"/>
      <c r="P27" s="73" t="s">
        <v>88</v>
      </c>
      <c r="Q27" s="73"/>
    </row>
    <row r="28" spans="1:17" s="3" customFormat="1" ht="16.5" customHeight="1">
      <c r="A28" s="15">
        <v>17</v>
      </c>
      <c r="B28" s="16" t="s">
        <v>60</v>
      </c>
      <c r="C28" s="17">
        <v>33660</v>
      </c>
      <c r="D28" s="18" t="s">
        <v>49</v>
      </c>
      <c r="E28" s="18" t="s">
        <v>50</v>
      </c>
      <c r="F28" s="84" t="s">
        <v>95</v>
      </c>
      <c r="G28" s="67">
        <v>34</v>
      </c>
      <c r="H28" s="88" t="s">
        <v>129</v>
      </c>
      <c r="I28" s="88">
        <v>4</v>
      </c>
      <c r="J28" s="88">
        <v>10</v>
      </c>
      <c r="K28" s="88">
        <v>30</v>
      </c>
      <c r="L28" s="88">
        <v>0</v>
      </c>
      <c r="M28" s="88">
        <f>I28+J28+K28+L28</f>
        <v>44</v>
      </c>
      <c r="N28" s="145">
        <f>M28-40</f>
        <v>4</v>
      </c>
      <c r="O28" s="65">
        <v>43951</v>
      </c>
      <c r="P28" s="73" t="s">
        <v>61</v>
      </c>
      <c r="Q28" s="73" t="s">
        <v>130</v>
      </c>
    </row>
    <row r="29" spans="1:17" s="3" customFormat="1" ht="16.5" customHeight="1">
      <c r="A29" s="15">
        <v>18</v>
      </c>
      <c r="B29" s="16" t="s">
        <v>59</v>
      </c>
      <c r="C29" s="17">
        <v>31569</v>
      </c>
      <c r="D29" s="18" t="s">
        <v>42</v>
      </c>
      <c r="E29" s="18" t="s">
        <v>50</v>
      </c>
      <c r="F29" s="84" t="s">
        <v>99</v>
      </c>
      <c r="G29" s="67">
        <v>36</v>
      </c>
      <c r="H29" s="88" t="s">
        <v>82</v>
      </c>
      <c r="I29" s="88">
        <v>3</v>
      </c>
      <c r="J29" s="88">
        <v>10</v>
      </c>
      <c r="K29" s="88">
        <v>30</v>
      </c>
      <c r="L29" s="88">
        <v>0</v>
      </c>
      <c r="M29" s="88">
        <v>43</v>
      </c>
      <c r="N29" s="88">
        <v>3</v>
      </c>
      <c r="O29" s="65">
        <v>42333</v>
      </c>
      <c r="P29" s="83" t="s">
        <v>55</v>
      </c>
      <c r="Q29" s="76"/>
    </row>
    <row r="30" spans="1:17" s="3" customFormat="1" ht="16.5" customHeight="1">
      <c r="A30" s="15">
        <v>19</v>
      </c>
      <c r="B30" s="16" t="s">
        <v>89</v>
      </c>
      <c r="C30" s="17">
        <v>34980</v>
      </c>
      <c r="D30" s="18" t="s">
        <v>49</v>
      </c>
      <c r="E30" s="18" t="s">
        <v>50</v>
      </c>
      <c r="F30" s="84" t="s">
        <v>99</v>
      </c>
      <c r="G30" s="67">
        <v>36</v>
      </c>
      <c r="H30" s="67"/>
      <c r="I30" s="67">
        <v>0</v>
      </c>
      <c r="J30" s="67">
        <v>10</v>
      </c>
      <c r="K30" s="67">
        <v>30</v>
      </c>
      <c r="L30" s="67">
        <v>0</v>
      </c>
      <c r="M30" s="67">
        <v>40</v>
      </c>
      <c r="N30" s="67">
        <v>0</v>
      </c>
      <c r="O30" s="67"/>
      <c r="P30" s="73" t="s">
        <v>61</v>
      </c>
      <c r="Q30" s="73"/>
    </row>
    <row r="31" spans="1:17" s="3" customFormat="1" ht="16.5" customHeight="1">
      <c r="A31" s="15">
        <v>20</v>
      </c>
      <c r="B31" s="16" t="s">
        <v>68</v>
      </c>
      <c r="C31" s="17">
        <v>30317</v>
      </c>
      <c r="D31" s="18"/>
      <c r="E31" s="18" t="s">
        <v>69</v>
      </c>
      <c r="F31" s="72"/>
      <c r="G31" s="72"/>
      <c r="H31" s="72"/>
      <c r="I31" s="72"/>
      <c r="J31" s="67"/>
      <c r="K31" s="67"/>
      <c r="L31" s="72"/>
      <c r="M31" s="67"/>
      <c r="N31" s="72"/>
      <c r="O31" s="72"/>
      <c r="P31" s="73" t="s">
        <v>55</v>
      </c>
      <c r="Q31" s="81"/>
    </row>
    <row r="32" spans="1:17" s="3" customFormat="1" ht="16.5" customHeight="1">
      <c r="A32" s="15">
        <v>21</v>
      </c>
      <c r="B32" s="25" t="s">
        <v>70</v>
      </c>
      <c r="C32" s="17">
        <v>26342</v>
      </c>
      <c r="D32" s="18"/>
      <c r="E32" s="18" t="s">
        <v>71</v>
      </c>
      <c r="F32" s="72"/>
      <c r="G32" s="72"/>
      <c r="H32" s="72"/>
      <c r="I32" s="72"/>
      <c r="J32" s="67"/>
      <c r="K32" s="67"/>
      <c r="L32" s="72"/>
      <c r="M32" s="67"/>
      <c r="N32" s="72"/>
      <c r="O32" s="72"/>
      <c r="P32" s="73" t="s">
        <v>55</v>
      </c>
      <c r="Q32" s="81"/>
    </row>
    <row r="33" spans="1:17" s="3" customFormat="1" ht="16.5" customHeight="1">
      <c r="A33" s="15">
        <v>22</v>
      </c>
      <c r="B33" s="25" t="s">
        <v>72</v>
      </c>
      <c r="C33" s="17">
        <v>26665</v>
      </c>
      <c r="D33" s="18"/>
      <c r="E33" s="18" t="s">
        <v>71</v>
      </c>
      <c r="F33" s="72"/>
      <c r="G33" s="72"/>
      <c r="H33" s="72"/>
      <c r="I33" s="72"/>
      <c r="J33" s="67"/>
      <c r="K33" s="67"/>
      <c r="L33" s="72"/>
      <c r="M33" s="67"/>
      <c r="N33" s="72"/>
      <c r="O33" s="72"/>
      <c r="P33" s="73" t="s">
        <v>55</v>
      </c>
      <c r="Q33" s="81"/>
    </row>
    <row r="34" spans="1:17" s="3" customFormat="1" ht="16.5" customHeight="1">
      <c r="A34" s="15">
        <v>23</v>
      </c>
      <c r="B34" s="25" t="s">
        <v>73</v>
      </c>
      <c r="C34" s="17">
        <v>26223</v>
      </c>
      <c r="D34" s="18"/>
      <c r="E34" s="18" t="s">
        <v>71</v>
      </c>
      <c r="F34" s="72"/>
      <c r="G34" s="72"/>
      <c r="H34" s="72"/>
      <c r="I34" s="72"/>
      <c r="J34" s="67"/>
      <c r="K34" s="67"/>
      <c r="L34" s="72"/>
      <c r="M34" s="67"/>
      <c r="N34" s="72"/>
      <c r="O34" s="72"/>
      <c r="P34" s="73" t="s">
        <v>55</v>
      </c>
      <c r="Q34" s="81"/>
    </row>
    <row r="35" spans="1:17" s="3" customFormat="1" ht="16.5" customHeight="1">
      <c r="A35" s="15">
        <v>24</v>
      </c>
      <c r="B35" s="25" t="s">
        <v>74</v>
      </c>
      <c r="C35" s="17">
        <v>25887</v>
      </c>
      <c r="D35" s="18"/>
      <c r="E35" s="18" t="s">
        <v>71</v>
      </c>
      <c r="F35" s="72"/>
      <c r="G35" s="72"/>
      <c r="H35" s="72"/>
      <c r="I35" s="72"/>
      <c r="J35" s="67"/>
      <c r="K35" s="67"/>
      <c r="L35" s="72"/>
      <c r="M35" s="67"/>
      <c r="N35" s="72"/>
      <c r="O35" s="72"/>
      <c r="P35" s="73" t="s">
        <v>55</v>
      </c>
      <c r="Q35" s="81"/>
    </row>
    <row r="36" spans="1:17" s="3" customFormat="1" ht="16.5" customHeight="1">
      <c r="A36" s="15">
        <v>25</v>
      </c>
      <c r="B36" s="25" t="s">
        <v>109</v>
      </c>
      <c r="C36" s="17">
        <v>30853</v>
      </c>
      <c r="D36" s="18"/>
      <c r="E36" s="18" t="s">
        <v>71</v>
      </c>
      <c r="F36" s="72"/>
      <c r="G36" s="72"/>
      <c r="H36" s="72"/>
      <c r="I36" s="72"/>
      <c r="J36" s="67"/>
      <c r="K36" s="67"/>
      <c r="L36" s="72"/>
      <c r="M36" s="67"/>
      <c r="N36" s="72"/>
      <c r="O36" s="72"/>
      <c r="P36" s="73" t="s">
        <v>55</v>
      </c>
      <c r="Q36" s="81"/>
    </row>
    <row r="37" spans="1:17" s="3" customFormat="1" ht="16.5" customHeight="1">
      <c r="A37" s="15">
        <v>26</v>
      </c>
      <c r="B37" s="25" t="s">
        <v>91</v>
      </c>
      <c r="C37" s="39" t="s">
        <v>92</v>
      </c>
      <c r="D37" s="24"/>
      <c r="E37" s="38" t="s">
        <v>71</v>
      </c>
      <c r="F37" s="72"/>
      <c r="G37" s="72"/>
      <c r="H37" s="72"/>
      <c r="I37" s="72"/>
      <c r="J37" s="72"/>
      <c r="K37" s="72"/>
      <c r="L37" s="72"/>
      <c r="M37" s="67"/>
      <c r="N37" s="72"/>
      <c r="O37" s="72"/>
      <c r="P37" s="80" t="s">
        <v>55</v>
      </c>
      <c r="Q37" s="80"/>
    </row>
    <row r="38" spans="1:17" s="3" customFormat="1" ht="16.5" customHeight="1">
      <c r="A38" s="15">
        <v>27</v>
      </c>
      <c r="B38" s="25" t="s">
        <v>105</v>
      </c>
      <c r="C38" s="39">
        <v>30535</v>
      </c>
      <c r="D38" s="17" t="s">
        <v>106</v>
      </c>
      <c r="E38" s="38" t="s">
        <v>107</v>
      </c>
      <c r="F38" s="72"/>
      <c r="G38" s="72"/>
      <c r="H38" s="72"/>
      <c r="I38" s="72"/>
      <c r="J38" s="72"/>
      <c r="K38" s="72"/>
      <c r="L38" s="72"/>
      <c r="M38" s="72">
        <v>40</v>
      </c>
      <c r="N38" s="72"/>
      <c r="O38" s="72"/>
      <c r="P38" s="80" t="s">
        <v>55</v>
      </c>
      <c r="Q38" s="80"/>
    </row>
    <row r="39" spans="1:15" ht="15.75">
      <c r="A39" s="37"/>
      <c r="C39" s="6"/>
      <c r="E39" s="8"/>
      <c r="O39" s="32" t="s">
        <v>169</v>
      </c>
    </row>
    <row r="40" spans="1:15" ht="15.75">
      <c r="A40" s="37"/>
      <c r="C40" s="6"/>
      <c r="E40" s="26"/>
      <c r="O40" s="8" t="s">
        <v>75</v>
      </c>
    </row>
    <row r="41" ht="15.75">
      <c r="A41" s="95"/>
    </row>
    <row r="46" spans="13:17" ht="15.75">
      <c r="M46" s="109" t="s">
        <v>155</v>
      </c>
      <c r="N46" s="109"/>
      <c r="O46" s="109"/>
      <c r="P46" s="109"/>
      <c r="Q46" s="105"/>
    </row>
  </sheetData>
  <sheetProtection/>
  <mergeCells count="13">
    <mergeCell ref="M46:P46"/>
    <mergeCell ref="L7:Q7"/>
    <mergeCell ref="L8:Q8"/>
    <mergeCell ref="F10:G10"/>
    <mergeCell ref="F11:G11"/>
    <mergeCell ref="F12:G12"/>
    <mergeCell ref="F13:G13"/>
    <mergeCell ref="A1:C1"/>
    <mergeCell ref="G1:Q1"/>
    <mergeCell ref="A2:C2"/>
    <mergeCell ref="G2:Q2"/>
    <mergeCell ref="A4:Q4"/>
    <mergeCell ref="A5:Q5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9">
      <selection activeCell="B27" sqref="B27:Q27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12.62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8.37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107" t="s">
        <v>0</v>
      </c>
      <c r="B1" s="108"/>
      <c r="C1" s="108"/>
      <c r="D1" s="7"/>
      <c r="E1" s="7"/>
      <c r="F1" s="7"/>
      <c r="G1" s="109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>
      <c r="A2" s="109" t="s">
        <v>2</v>
      </c>
      <c r="B2" s="109"/>
      <c r="C2" s="109"/>
      <c r="G2" s="109" t="s">
        <v>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5" ht="15.75">
      <c r="A3" s="9"/>
      <c r="O3" s="8"/>
    </row>
    <row r="4" spans="1:17" ht="16.5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09" t="s">
        <v>157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3" ht="15.75">
      <c r="B6" s="9" t="s">
        <v>5</v>
      </c>
      <c r="C6" s="6"/>
      <c r="D6" s="10"/>
      <c r="L6" s="9" t="s">
        <v>111</v>
      </c>
      <c r="M6" s="9"/>
    </row>
    <row r="7" spans="2:17" ht="15.75">
      <c r="B7" s="4" t="s">
        <v>6</v>
      </c>
      <c r="C7" s="6"/>
      <c r="D7" s="10" t="s">
        <v>7</v>
      </c>
      <c r="E7" s="4" t="s">
        <v>77</v>
      </c>
      <c r="L7" s="107" t="s">
        <v>78</v>
      </c>
      <c r="M7" s="107"/>
      <c r="N7" s="107"/>
      <c r="O7" s="107"/>
      <c r="P7" s="107"/>
      <c r="Q7" s="107"/>
    </row>
    <row r="8" spans="2:17" ht="15.75">
      <c r="B8" s="7" t="s">
        <v>156</v>
      </c>
      <c r="C8" s="6"/>
      <c r="D8" s="10"/>
      <c r="L8" s="108" t="s">
        <v>165</v>
      </c>
      <c r="M8" s="107"/>
      <c r="N8" s="107"/>
      <c r="O8" s="107"/>
      <c r="P8" s="107"/>
      <c r="Q8" s="107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113" t="s">
        <v>13</v>
      </c>
      <c r="G10" s="114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115" t="s">
        <v>29</v>
      </c>
      <c r="G11" s="116"/>
      <c r="H11" s="13" t="s">
        <v>30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8" t="s">
        <v>36</v>
      </c>
      <c r="O11" s="27" t="s">
        <v>37</v>
      </c>
      <c r="P11" s="27" t="s">
        <v>38</v>
      </c>
      <c r="Q11" s="27" t="s">
        <v>39</v>
      </c>
    </row>
    <row r="12" spans="1:17" ht="16.5" customHeight="1">
      <c r="A12" s="15">
        <v>1</v>
      </c>
      <c r="B12" s="16" t="s">
        <v>119</v>
      </c>
      <c r="C12" s="17">
        <v>29910</v>
      </c>
      <c r="D12" s="18" t="s">
        <v>42</v>
      </c>
      <c r="E12" s="18" t="s">
        <v>43</v>
      </c>
      <c r="F12" s="141" t="s">
        <v>44</v>
      </c>
      <c r="G12" s="141"/>
      <c r="H12" s="67"/>
      <c r="I12" s="67"/>
      <c r="J12" s="67"/>
      <c r="K12" s="67">
        <v>2</v>
      </c>
      <c r="L12" s="67">
        <v>38</v>
      </c>
      <c r="M12" s="67">
        <f>I12+J12+K12+L12</f>
        <v>40</v>
      </c>
      <c r="N12" s="67">
        <f>M12-40</f>
        <v>0</v>
      </c>
      <c r="O12" s="65">
        <v>38893</v>
      </c>
      <c r="P12" s="83" t="s">
        <v>55</v>
      </c>
      <c r="Q12" s="73"/>
    </row>
    <row r="13" spans="1:17" ht="16.5" customHeight="1">
      <c r="A13" s="15">
        <v>2</v>
      </c>
      <c r="B13" s="16" t="s">
        <v>56</v>
      </c>
      <c r="C13" s="17" t="s">
        <v>57</v>
      </c>
      <c r="D13" s="18" t="s">
        <v>42</v>
      </c>
      <c r="E13" s="18" t="s">
        <v>50</v>
      </c>
      <c r="F13" s="142" t="s">
        <v>120</v>
      </c>
      <c r="G13" s="143"/>
      <c r="H13" s="67"/>
      <c r="I13" s="67"/>
      <c r="J13" s="67"/>
      <c r="K13" s="67">
        <v>4</v>
      </c>
      <c r="L13" s="67">
        <v>36</v>
      </c>
      <c r="M13" s="67">
        <f>I13+J13+K13+L13</f>
        <v>40</v>
      </c>
      <c r="N13" s="67">
        <f>M13-40</f>
        <v>0</v>
      </c>
      <c r="O13" s="65">
        <v>41778</v>
      </c>
      <c r="P13" s="83" t="s">
        <v>58</v>
      </c>
      <c r="Q13" s="73"/>
    </row>
    <row r="14" spans="1:17" s="3" customFormat="1" ht="16.5" customHeight="1">
      <c r="A14" s="15">
        <v>3</v>
      </c>
      <c r="B14" s="16" t="s">
        <v>48</v>
      </c>
      <c r="C14" s="17">
        <v>34035</v>
      </c>
      <c r="D14" s="18" t="s">
        <v>49</v>
      </c>
      <c r="E14" s="18" t="s">
        <v>50</v>
      </c>
      <c r="F14" s="84" t="s">
        <v>122</v>
      </c>
      <c r="G14" s="67">
        <v>37</v>
      </c>
      <c r="H14" s="67"/>
      <c r="I14" s="67"/>
      <c r="J14" s="85">
        <v>10</v>
      </c>
      <c r="K14" s="67">
        <v>30</v>
      </c>
      <c r="L14" s="67">
        <v>0</v>
      </c>
      <c r="M14" s="67">
        <f>I14+J14+K14+L14</f>
        <v>40</v>
      </c>
      <c r="N14" s="67">
        <f>M14-40</f>
        <v>0</v>
      </c>
      <c r="O14" s="65"/>
      <c r="P14" s="73" t="s">
        <v>45</v>
      </c>
      <c r="Q14" s="86"/>
    </row>
    <row r="15" spans="1:17" ht="16.5" customHeight="1">
      <c r="A15" s="15">
        <v>4</v>
      </c>
      <c r="B15" s="19" t="s">
        <v>52</v>
      </c>
      <c r="C15" s="20">
        <v>33519</v>
      </c>
      <c r="D15" s="18" t="s">
        <v>49</v>
      </c>
      <c r="E15" s="18" t="s">
        <v>50</v>
      </c>
      <c r="F15" s="84" t="s">
        <v>122</v>
      </c>
      <c r="G15" s="67">
        <v>37</v>
      </c>
      <c r="H15" s="80" t="s">
        <v>53</v>
      </c>
      <c r="I15" s="72">
        <v>2</v>
      </c>
      <c r="J15" s="67">
        <v>10</v>
      </c>
      <c r="K15" s="67">
        <v>30</v>
      </c>
      <c r="L15" s="67">
        <v>0</v>
      </c>
      <c r="M15" s="67">
        <v>42</v>
      </c>
      <c r="N15" s="145">
        <v>2</v>
      </c>
      <c r="O15" s="66">
        <v>42941</v>
      </c>
      <c r="P15" s="83" t="s">
        <v>54</v>
      </c>
      <c r="Q15" s="73"/>
    </row>
    <row r="16" spans="1:17" ht="16.5" customHeight="1">
      <c r="A16" s="15">
        <v>5</v>
      </c>
      <c r="B16" s="16" t="s">
        <v>127</v>
      </c>
      <c r="C16" s="17">
        <v>34077</v>
      </c>
      <c r="D16" s="18" t="s">
        <v>49</v>
      </c>
      <c r="E16" s="18" t="s">
        <v>50</v>
      </c>
      <c r="F16" s="84" t="s">
        <v>94</v>
      </c>
      <c r="G16" s="67">
        <v>31</v>
      </c>
      <c r="H16" s="67" t="s">
        <v>123</v>
      </c>
      <c r="I16" s="88"/>
      <c r="J16" s="67">
        <v>10</v>
      </c>
      <c r="K16" s="67">
        <v>30</v>
      </c>
      <c r="L16" s="67">
        <v>0</v>
      </c>
      <c r="M16" s="67">
        <f>I16+J16+K16+L16</f>
        <v>40</v>
      </c>
      <c r="N16" s="67">
        <f>M16-40</f>
        <v>0</v>
      </c>
      <c r="O16" s="67"/>
      <c r="P16" s="73" t="s">
        <v>55</v>
      </c>
      <c r="Q16" s="73"/>
    </row>
    <row r="17" spans="1:17" ht="16.5" customHeight="1">
      <c r="A17" s="15">
        <v>7</v>
      </c>
      <c r="B17" s="16" t="s">
        <v>85</v>
      </c>
      <c r="C17" s="17">
        <v>34915</v>
      </c>
      <c r="D17" s="18" t="s">
        <v>42</v>
      </c>
      <c r="E17" s="18" t="s">
        <v>50</v>
      </c>
      <c r="F17" s="84" t="s">
        <v>94</v>
      </c>
      <c r="G17" s="67">
        <v>31</v>
      </c>
      <c r="H17" s="84" t="s">
        <v>82</v>
      </c>
      <c r="I17" s="85">
        <v>3</v>
      </c>
      <c r="J17" s="85">
        <v>10</v>
      </c>
      <c r="K17" s="67">
        <v>30</v>
      </c>
      <c r="L17" s="67">
        <v>0</v>
      </c>
      <c r="M17" s="67">
        <f>I17+J17+K17+L17</f>
        <v>43</v>
      </c>
      <c r="N17" s="145">
        <f>M17-40</f>
        <v>3</v>
      </c>
      <c r="O17" s="80"/>
      <c r="P17" s="73" t="s">
        <v>55</v>
      </c>
      <c r="Q17" s="86"/>
    </row>
    <row r="18" spans="1:17" s="3" customFormat="1" ht="16.5" customHeight="1">
      <c r="A18" s="15">
        <v>8</v>
      </c>
      <c r="B18" s="16" t="s">
        <v>65</v>
      </c>
      <c r="C18" s="17">
        <v>33613</v>
      </c>
      <c r="D18" s="18" t="s">
        <v>46</v>
      </c>
      <c r="E18" s="18" t="s">
        <v>50</v>
      </c>
      <c r="F18" s="84" t="s">
        <v>98</v>
      </c>
      <c r="G18" s="67">
        <v>30</v>
      </c>
      <c r="H18" s="84" t="s">
        <v>66</v>
      </c>
      <c r="I18" s="67">
        <v>3</v>
      </c>
      <c r="J18" s="85">
        <v>10</v>
      </c>
      <c r="K18" s="67">
        <v>30</v>
      </c>
      <c r="L18" s="67">
        <v>0</v>
      </c>
      <c r="M18" s="67">
        <v>43</v>
      </c>
      <c r="N18" s="145">
        <f>M18-40</f>
        <v>3</v>
      </c>
      <c r="O18" s="65">
        <v>42333</v>
      </c>
      <c r="P18" s="89" t="s">
        <v>61</v>
      </c>
      <c r="Q18" s="90"/>
    </row>
    <row r="19" spans="1:17" s="3" customFormat="1" ht="16.5" customHeight="1">
      <c r="A19" s="15">
        <v>9</v>
      </c>
      <c r="B19" s="16" t="s">
        <v>110</v>
      </c>
      <c r="C19" s="17">
        <v>35714</v>
      </c>
      <c r="D19" s="18" t="s">
        <v>49</v>
      </c>
      <c r="E19" s="18" t="s">
        <v>50</v>
      </c>
      <c r="F19" s="84" t="s">
        <v>98</v>
      </c>
      <c r="G19" s="67">
        <v>30</v>
      </c>
      <c r="H19" s="81"/>
      <c r="I19" s="81"/>
      <c r="J19" s="67">
        <v>10</v>
      </c>
      <c r="K19" s="67">
        <v>30</v>
      </c>
      <c r="L19" s="67">
        <v>0</v>
      </c>
      <c r="M19" s="67">
        <f>I19+J19+K19+L19</f>
        <v>40</v>
      </c>
      <c r="N19" s="67">
        <f>M19-40</f>
        <v>0</v>
      </c>
      <c r="O19" s="69"/>
      <c r="P19" s="73" t="s">
        <v>61</v>
      </c>
      <c r="Q19" s="73"/>
    </row>
    <row r="20" spans="1:17" s="3" customFormat="1" ht="16.5" customHeight="1">
      <c r="A20" s="15">
        <v>10</v>
      </c>
      <c r="B20" s="16" t="s">
        <v>102</v>
      </c>
      <c r="C20" s="17">
        <v>34670</v>
      </c>
      <c r="D20" s="18" t="s">
        <v>49</v>
      </c>
      <c r="E20" s="18" t="s">
        <v>50</v>
      </c>
      <c r="F20" s="84" t="s">
        <v>97</v>
      </c>
      <c r="G20" s="67">
        <v>33</v>
      </c>
      <c r="H20" s="81"/>
      <c r="I20" s="67"/>
      <c r="J20" s="67">
        <v>10</v>
      </c>
      <c r="K20" s="67">
        <v>30</v>
      </c>
      <c r="L20" s="67">
        <v>0</v>
      </c>
      <c r="M20" s="67">
        <f>I20+J20+K20+L20</f>
        <v>40</v>
      </c>
      <c r="N20" s="67">
        <f>M20-40</f>
        <v>0</v>
      </c>
      <c r="O20" s="70">
        <v>43337</v>
      </c>
      <c r="P20" s="91" t="s">
        <v>55</v>
      </c>
      <c r="Q20" s="92"/>
    </row>
    <row r="21" spans="1:17" s="3" customFormat="1" ht="16.5" customHeight="1">
      <c r="A21" s="15">
        <v>11</v>
      </c>
      <c r="B21" s="16" t="s">
        <v>108</v>
      </c>
      <c r="C21" s="17">
        <v>34403</v>
      </c>
      <c r="D21" s="18" t="s">
        <v>46</v>
      </c>
      <c r="E21" s="18" t="s">
        <v>50</v>
      </c>
      <c r="F21" s="84" t="s">
        <v>97</v>
      </c>
      <c r="G21" s="67">
        <v>33</v>
      </c>
      <c r="H21" s="81"/>
      <c r="I21" s="67"/>
      <c r="J21" s="67">
        <v>10</v>
      </c>
      <c r="K21" s="67">
        <v>30</v>
      </c>
      <c r="L21" s="67">
        <v>0</v>
      </c>
      <c r="M21" s="67">
        <v>40</v>
      </c>
      <c r="N21" s="67">
        <v>0</v>
      </c>
      <c r="O21" s="70"/>
      <c r="P21" s="159"/>
      <c r="Q21" s="92"/>
    </row>
    <row r="22" spans="1:17" s="3" customFormat="1" ht="16.5" customHeight="1">
      <c r="A22" s="15">
        <v>12</v>
      </c>
      <c r="B22" s="16" t="s">
        <v>108</v>
      </c>
      <c r="C22" s="17">
        <v>34403</v>
      </c>
      <c r="D22" s="18" t="s">
        <v>46</v>
      </c>
      <c r="E22" s="18" t="s">
        <v>50</v>
      </c>
      <c r="F22" s="84" t="s">
        <v>100</v>
      </c>
      <c r="G22" s="67">
        <v>33</v>
      </c>
      <c r="H22" s="138" t="s">
        <v>160</v>
      </c>
      <c r="I22" s="139"/>
      <c r="J22" s="139"/>
      <c r="K22" s="139"/>
      <c r="L22" s="139"/>
      <c r="M22" s="140"/>
      <c r="N22" s="144">
        <v>8</v>
      </c>
      <c r="O22" s="65"/>
      <c r="P22" s="159"/>
      <c r="Q22" s="92"/>
    </row>
    <row r="23" spans="1:17" ht="16.5" customHeight="1">
      <c r="A23" s="15">
        <v>13</v>
      </c>
      <c r="B23" s="16" t="s">
        <v>63</v>
      </c>
      <c r="C23" s="17">
        <v>33246</v>
      </c>
      <c r="D23" s="18" t="s">
        <v>49</v>
      </c>
      <c r="E23" s="18" t="s">
        <v>50</v>
      </c>
      <c r="F23" s="84" t="s">
        <v>103</v>
      </c>
      <c r="G23" s="67">
        <v>37</v>
      </c>
      <c r="H23" s="146"/>
      <c r="I23" s="147"/>
      <c r="J23" s="147">
        <v>10</v>
      </c>
      <c r="K23" s="147">
        <v>30</v>
      </c>
      <c r="L23" s="147">
        <v>0</v>
      </c>
      <c r="M23" s="88">
        <f>I23+J23+K23+L23</f>
        <v>40</v>
      </c>
      <c r="N23" s="88">
        <f>M23-40</f>
        <v>0</v>
      </c>
      <c r="O23" s="71"/>
      <c r="P23" s="73" t="s">
        <v>64</v>
      </c>
      <c r="Q23" s="74"/>
    </row>
    <row r="24" spans="1:17" s="3" customFormat="1" ht="16.5" customHeight="1">
      <c r="A24" s="15">
        <v>14</v>
      </c>
      <c r="B24" s="16" t="s">
        <v>63</v>
      </c>
      <c r="C24" s="17">
        <v>33246</v>
      </c>
      <c r="D24" s="18" t="s">
        <v>49</v>
      </c>
      <c r="E24" s="18" t="s">
        <v>50</v>
      </c>
      <c r="F24" s="84" t="s">
        <v>103</v>
      </c>
      <c r="G24" s="67">
        <v>37</v>
      </c>
      <c r="H24" s="148" t="s">
        <v>158</v>
      </c>
      <c r="I24" s="149"/>
      <c r="J24" s="149"/>
      <c r="K24" s="149"/>
      <c r="L24" s="149"/>
      <c r="M24" s="149"/>
      <c r="N24" s="150">
        <v>12</v>
      </c>
      <c r="O24" s="71"/>
      <c r="P24" s="73" t="s">
        <v>64</v>
      </c>
      <c r="Q24" s="74"/>
    </row>
    <row r="25" spans="1:17" ht="50.25" customHeight="1">
      <c r="A25" s="15">
        <v>15</v>
      </c>
      <c r="B25" s="16" t="s">
        <v>90</v>
      </c>
      <c r="C25" s="17">
        <v>33613</v>
      </c>
      <c r="D25" s="18" t="s">
        <v>46</v>
      </c>
      <c r="E25" s="18" t="s">
        <v>50</v>
      </c>
      <c r="F25" s="84" t="s">
        <v>103</v>
      </c>
      <c r="G25" s="137">
        <v>37</v>
      </c>
      <c r="H25" s="151" t="s">
        <v>159</v>
      </c>
      <c r="I25" s="151"/>
      <c r="J25" s="151"/>
      <c r="K25" s="151"/>
      <c r="L25" s="151"/>
      <c r="M25" s="151"/>
      <c r="N25" s="152"/>
      <c r="O25" s="65"/>
      <c r="P25" s="73" t="s">
        <v>55</v>
      </c>
      <c r="Q25" s="63" t="s">
        <v>166</v>
      </c>
    </row>
    <row r="26" spans="1:17" s="3" customFormat="1" ht="16.5" customHeight="1">
      <c r="A26" s="15">
        <v>16</v>
      </c>
      <c r="B26" s="16" t="s">
        <v>67</v>
      </c>
      <c r="C26" s="17">
        <v>33678</v>
      </c>
      <c r="D26" s="18" t="s">
        <v>46</v>
      </c>
      <c r="E26" s="18" t="s">
        <v>50</v>
      </c>
      <c r="F26" s="84" t="s">
        <v>104</v>
      </c>
      <c r="G26" s="67">
        <v>32</v>
      </c>
      <c r="H26" s="153" t="s">
        <v>153</v>
      </c>
      <c r="I26" s="151"/>
      <c r="J26" s="151"/>
      <c r="K26" s="151"/>
      <c r="L26" s="151"/>
      <c r="M26" s="151"/>
      <c r="N26" s="154"/>
      <c r="O26" s="65">
        <v>42409</v>
      </c>
      <c r="P26" s="83" t="s">
        <v>55</v>
      </c>
      <c r="Q26" s="73"/>
    </row>
    <row r="27" spans="1:17" s="3" customFormat="1" ht="16.5" customHeight="1">
      <c r="A27" s="15">
        <v>17</v>
      </c>
      <c r="B27" s="16" t="s">
        <v>162</v>
      </c>
      <c r="C27" s="17">
        <v>1991</v>
      </c>
      <c r="D27" s="18" t="s">
        <v>46</v>
      </c>
      <c r="E27" s="18" t="s">
        <v>50</v>
      </c>
      <c r="F27" s="84" t="s">
        <v>104</v>
      </c>
      <c r="G27" s="67">
        <v>32</v>
      </c>
      <c r="H27" s="155"/>
      <c r="I27" s="156"/>
      <c r="J27" s="156">
        <v>10</v>
      </c>
      <c r="K27" s="156">
        <v>30</v>
      </c>
      <c r="L27" s="156">
        <v>0</v>
      </c>
      <c r="M27" s="156">
        <v>40</v>
      </c>
      <c r="N27" s="157">
        <v>0</v>
      </c>
      <c r="O27" s="65"/>
      <c r="P27" s="83" t="s">
        <v>163</v>
      </c>
      <c r="Q27" s="73"/>
    </row>
    <row r="28" spans="1:17" s="3" customFormat="1" ht="16.5" customHeight="1">
      <c r="A28" s="15">
        <v>18</v>
      </c>
      <c r="B28" s="16" t="s">
        <v>62</v>
      </c>
      <c r="C28" s="17" t="s">
        <v>83</v>
      </c>
      <c r="D28" s="18" t="s">
        <v>46</v>
      </c>
      <c r="E28" s="18" t="s">
        <v>50</v>
      </c>
      <c r="F28" s="84" t="s">
        <v>96</v>
      </c>
      <c r="G28" s="67">
        <v>32</v>
      </c>
      <c r="H28" s="158" t="s">
        <v>124</v>
      </c>
      <c r="I28" s="88">
        <v>2</v>
      </c>
      <c r="J28" s="88">
        <v>10</v>
      </c>
      <c r="K28" s="88">
        <v>30</v>
      </c>
      <c r="L28" s="88">
        <v>0</v>
      </c>
      <c r="M28" s="88">
        <v>42</v>
      </c>
      <c r="N28" s="145">
        <f>M28-40</f>
        <v>2</v>
      </c>
      <c r="O28" s="67"/>
      <c r="P28" s="73" t="s">
        <v>55</v>
      </c>
      <c r="Q28" s="73"/>
    </row>
    <row r="29" spans="1:17" s="3" customFormat="1" ht="16.5" customHeight="1">
      <c r="A29" s="15">
        <v>19</v>
      </c>
      <c r="B29" s="16" t="s">
        <v>86</v>
      </c>
      <c r="C29" s="17" t="s">
        <v>87</v>
      </c>
      <c r="D29" s="18" t="s">
        <v>49</v>
      </c>
      <c r="E29" s="18" t="s">
        <v>50</v>
      </c>
      <c r="F29" s="84" t="s">
        <v>80</v>
      </c>
      <c r="G29" s="67">
        <v>34</v>
      </c>
      <c r="H29" s="158" t="s">
        <v>81</v>
      </c>
      <c r="I29" s="88"/>
      <c r="J29" s="88">
        <v>10</v>
      </c>
      <c r="K29" s="88">
        <v>30</v>
      </c>
      <c r="L29" s="88">
        <v>0</v>
      </c>
      <c r="M29" s="88">
        <f>I29+J29+K29+L29</f>
        <v>40</v>
      </c>
      <c r="N29" s="88">
        <f>M29-40</f>
        <v>0</v>
      </c>
      <c r="O29" s="67"/>
      <c r="P29" s="73" t="s">
        <v>88</v>
      </c>
      <c r="Q29" s="73"/>
    </row>
    <row r="30" spans="1:17" s="3" customFormat="1" ht="16.5" customHeight="1">
      <c r="A30" s="15">
        <v>20</v>
      </c>
      <c r="B30" s="16" t="s">
        <v>60</v>
      </c>
      <c r="C30" s="17">
        <v>33660</v>
      </c>
      <c r="D30" s="18" t="s">
        <v>49</v>
      </c>
      <c r="E30" s="18" t="s">
        <v>50</v>
      </c>
      <c r="F30" s="84" t="s">
        <v>95</v>
      </c>
      <c r="G30" s="67">
        <v>34</v>
      </c>
      <c r="H30" s="158" t="s">
        <v>129</v>
      </c>
      <c r="I30" s="88">
        <v>5</v>
      </c>
      <c r="J30" s="88">
        <v>10</v>
      </c>
      <c r="K30" s="88">
        <v>30</v>
      </c>
      <c r="L30" s="88">
        <v>0</v>
      </c>
      <c r="M30" s="88">
        <f>I30+J30+K30+L30</f>
        <v>45</v>
      </c>
      <c r="N30" s="145">
        <f>M30-40</f>
        <v>5</v>
      </c>
      <c r="O30" s="65">
        <v>43585</v>
      </c>
      <c r="P30" s="73" t="s">
        <v>61</v>
      </c>
      <c r="Q30" s="73" t="s">
        <v>130</v>
      </c>
    </row>
    <row r="31" spans="1:17" s="3" customFormat="1" ht="16.5" customHeight="1">
      <c r="A31" s="15">
        <v>21</v>
      </c>
      <c r="B31" s="16" t="s">
        <v>59</v>
      </c>
      <c r="C31" s="17">
        <v>31569</v>
      </c>
      <c r="D31" s="18" t="s">
        <v>42</v>
      </c>
      <c r="E31" s="18" t="s">
        <v>50</v>
      </c>
      <c r="F31" s="84" t="s">
        <v>99</v>
      </c>
      <c r="G31" s="67">
        <v>36</v>
      </c>
      <c r="H31" s="158" t="s">
        <v>82</v>
      </c>
      <c r="I31" s="88">
        <v>3</v>
      </c>
      <c r="J31" s="88">
        <v>10</v>
      </c>
      <c r="K31" s="88">
        <v>30</v>
      </c>
      <c r="L31" s="88">
        <v>0</v>
      </c>
      <c r="M31" s="88">
        <v>43</v>
      </c>
      <c r="N31" s="145">
        <f>M31-40</f>
        <v>3</v>
      </c>
      <c r="O31" s="65">
        <v>42333</v>
      </c>
      <c r="P31" s="83" t="s">
        <v>55</v>
      </c>
      <c r="Q31" s="76"/>
    </row>
    <row r="32" spans="1:17" s="3" customFormat="1" ht="16.5" customHeight="1">
      <c r="A32" s="15">
        <v>22</v>
      </c>
      <c r="B32" s="16" t="s">
        <v>89</v>
      </c>
      <c r="C32" s="17">
        <v>34980</v>
      </c>
      <c r="D32" s="18" t="s">
        <v>49</v>
      </c>
      <c r="E32" s="18" t="s">
        <v>50</v>
      </c>
      <c r="F32" s="84" t="s">
        <v>99</v>
      </c>
      <c r="G32" s="67">
        <v>36</v>
      </c>
      <c r="H32" s="67"/>
      <c r="I32" s="67"/>
      <c r="J32" s="67">
        <v>10</v>
      </c>
      <c r="K32" s="67">
        <v>30</v>
      </c>
      <c r="L32" s="67">
        <v>0</v>
      </c>
      <c r="M32" s="67">
        <v>40</v>
      </c>
      <c r="N32" s="67">
        <v>0</v>
      </c>
      <c r="O32" s="67"/>
      <c r="P32" s="73" t="s">
        <v>61</v>
      </c>
      <c r="Q32" s="73"/>
    </row>
    <row r="33" spans="1:17" s="3" customFormat="1" ht="16.5" customHeight="1">
      <c r="A33" s="15">
        <v>23</v>
      </c>
      <c r="B33" s="16" t="s">
        <v>68</v>
      </c>
      <c r="C33" s="17">
        <v>30317</v>
      </c>
      <c r="D33" s="18"/>
      <c r="E33" s="18" t="s">
        <v>69</v>
      </c>
      <c r="F33" s="72"/>
      <c r="G33" s="72"/>
      <c r="H33" s="72"/>
      <c r="I33" s="72"/>
      <c r="J33" s="67"/>
      <c r="K33" s="67"/>
      <c r="L33" s="72"/>
      <c r="M33" s="67"/>
      <c r="N33" s="72"/>
      <c r="O33" s="72"/>
      <c r="P33" s="73" t="s">
        <v>55</v>
      </c>
      <c r="Q33" s="81"/>
    </row>
    <row r="34" spans="1:17" s="3" customFormat="1" ht="16.5" customHeight="1">
      <c r="A34" s="15">
        <v>24</v>
      </c>
      <c r="B34" s="25" t="s">
        <v>70</v>
      </c>
      <c r="C34" s="17">
        <v>26342</v>
      </c>
      <c r="D34" s="18"/>
      <c r="E34" s="18" t="s">
        <v>71</v>
      </c>
      <c r="F34" s="72"/>
      <c r="G34" s="72"/>
      <c r="H34" s="72"/>
      <c r="I34" s="72"/>
      <c r="J34" s="67"/>
      <c r="K34" s="67"/>
      <c r="L34" s="72"/>
      <c r="M34" s="67"/>
      <c r="N34" s="72"/>
      <c r="O34" s="72"/>
      <c r="P34" s="73" t="s">
        <v>55</v>
      </c>
      <c r="Q34" s="81"/>
    </row>
    <row r="35" spans="1:17" s="3" customFormat="1" ht="16.5" customHeight="1">
      <c r="A35" s="15">
        <v>25</v>
      </c>
      <c r="B35" s="25" t="s">
        <v>72</v>
      </c>
      <c r="C35" s="17">
        <v>26665</v>
      </c>
      <c r="D35" s="18"/>
      <c r="E35" s="18" t="s">
        <v>71</v>
      </c>
      <c r="F35" s="72"/>
      <c r="G35" s="72"/>
      <c r="H35" s="72"/>
      <c r="I35" s="72"/>
      <c r="J35" s="67"/>
      <c r="K35" s="67"/>
      <c r="L35" s="72"/>
      <c r="M35" s="67"/>
      <c r="N35" s="72"/>
      <c r="O35" s="72"/>
      <c r="P35" s="73" t="s">
        <v>55</v>
      </c>
      <c r="Q35" s="81"/>
    </row>
    <row r="36" spans="1:17" s="3" customFormat="1" ht="16.5" customHeight="1">
      <c r="A36" s="15">
        <v>26</v>
      </c>
      <c r="B36" s="25" t="s">
        <v>73</v>
      </c>
      <c r="C36" s="17">
        <v>26223</v>
      </c>
      <c r="D36" s="18"/>
      <c r="E36" s="18" t="s">
        <v>71</v>
      </c>
      <c r="F36" s="72"/>
      <c r="G36" s="72"/>
      <c r="H36" s="72"/>
      <c r="I36" s="72"/>
      <c r="J36" s="67"/>
      <c r="K36" s="67"/>
      <c r="L36" s="72"/>
      <c r="M36" s="67"/>
      <c r="N36" s="72"/>
      <c r="O36" s="72"/>
      <c r="P36" s="73" t="s">
        <v>55</v>
      </c>
      <c r="Q36" s="81"/>
    </row>
    <row r="37" spans="1:17" s="3" customFormat="1" ht="16.5" customHeight="1">
      <c r="A37" s="15">
        <v>27</v>
      </c>
      <c r="B37" s="25" t="s">
        <v>74</v>
      </c>
      <c r="C37" s="17">
        <v>25887</v>
      </c>
      <c r="D37" s="18"/>
      <c r="E37" s="18" t="s">
        <v>71</v>
      </c>
      <c r="F37" s="72"/>
      <c r="G37" s="72"/>
      <c r="H37" s="72"/>
      <c r="I37" s="72"/>
      <c r="J37" s="67"/>
      <c r="K37" s="67"/>
      <c r="L37" s="72"/>
      <c r="M37" s="67"/>
      <c r="N37" s="72"/>
      <c r="O37" s="72"/>
      <c r="P37" s="73" t="s">
        <v>55</v>
      </c>
      <c r="Q37" s="81"/>
    </row>
    <row r="38" spans="1:17" s="3" customFormat="1" ht="16.5" customHeight="1">
      <c r="A38" s="15">
        <v>28</v>
      </c>
      <c r="B38" s="25" t="s">
        <v>109</v>
      </c>
      <c r="C38" s="17">
        <v>30853</v>
      </c>
      <c r="D38" s="18"/>
      <c r="E38" s="18" t="s">
        <v>71</v>
      </c>
      <c r="F38" s="72"/>
      <c r="G38" s="72"/>
      <c r="H38" s="72"/>
      <c r="I38" s="72"/>
      <c r="J38" s="67"/>
      <c r="K38" s="67"/>
      <c r="L38" s="72"/>
      <c r="M38" s="67"/>
      <c r="N38" s="72"/>
      <c r="O38" s="72"/>
      <c r="P38" s="73" t="s">
        <v>55</v>
      </c>
      <c r="Q38" s="81"/>
    </row>
    <row r="39" spans="1:17" ht="16.5" customHeight="1">
      <c r="A39" s="15">
        <v>29</v>
      </c>
      <c r="B39" s="25" t="s">
        <v>91</v>
      </c>
      <c r="C39" s="39" t="s">
        <v>92</v>
      </c>
      <c r="D39" s="24"/>
      <c r="E39" s="38" t="s">
        <v>71</v>
      </c>
      <c r="F39" s="72"/>
      <c r="G39" s="72"/>
      <c r="H39" s="72"/>
      <c r="I39" s="72"/>
      <c r="J39" s="72"/>
      <c r="K39" s="72"/>
      <c r="L39" s="72"/>
      <c r="M39" s="67"/>
      <c r="N39" s="72"/>
      <c r="O39" s="72"/>
      <c r="P39" s="80" t="s">
        <v>55</v>
      </c>
      <c r="Q39" s="80"/>
    </row>
    <row r="40" spans="1:17" ht="15.75">
      <c r="A40" s="15">
        <v>30</v>
      </c>
      <c r="B40" s="25" t="s">
        <v>105</v>
      </c>
      <c r="C40" s="39">
        <v>30535</v>
      </c>
      <c r="D40" s="17" t="s">
        <v>106</v>
      </c>
      <c r="E40" s="38" t="s">
        <v>107</v>
      </c>
      <c r="F40" s="72"/>
      <c r="G40" s="72"/>
      <c r="H40" s="72"/>
      <c r="I40" s="72"/>
      <c r="J40" s="72"/>
      <c r="K40" s="72"/>
      <c r="L40" s="72"/>
      <c r="M40" s="72">
        <v>40</v>
      </c>
      <c r="N40" s="72"/>
      <c r="O40" s="72"/>
      <c r="P40" s="80" t="s">
        <v>55</v>
      </c>
      <c r="Q40" s="80"/>
    </row>
    <row r="41" spans="1:15" ht="15.75">
      <c r="A41" s="37"/>
      <c r="C41" s="6"/>
      <c r="E41" s="8"/>
      <c r="O41" s="32" t="s">
        <v>164</v>
      </c>
    </row>
    <row r="42" spans="1:15" ht="15.75">
      <c r="A42" s="37"/>
      <c r="C42" s="6"/>
      <c r="E42" s="26"/>
      <c r="O42" s="8" t="s">
        <v>75</v>
      </c>
    </row>
    <row r="43" ht="15.75">
      <c r="A43" s="95"/>
    </row>
    <row r="48" spans="13:17" ht="15.75">
      <c r="M48" s="109" t="s">
        <v>155</v>
      </c>
      <c r="N48" s="109"/>
      <c r="O48" s="109"/>
      <c r="P48" s="109"/>
      <c r="Q48" s="105"/>
    </row>
  </sheetData>
  <sheetProtection/>
  <mergeCells count="16">
    <mergeCell ref="H26:N26"/>
    <mergeCell ref="M48:P48"/>
    <mergeCell ref="H25:M25"/>
    <mergeCell ref="H22:M22"/>
    <mergeCell ref="L7:Q7"/>
    <mergeCell ref="L8:Q8"/>
    <mergeCell ref="F10:G10"/>
    <mergeCell ref="F11:G11"/>
    <mergeCell ref="F12:G12"/>
    <mergeCell ref="F13:G13"/>
    <mergeCell ref="A1:C1"/>
    <mergeCell ref="G1:Q1"/>
    <mergeCell ref="A2:C2"/>
    <mergeCell ref="G2:Q2"/>
    <mergeCell ref="A4:Q4"/>
    <mergeCell ref="A5:Q5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TNL</dc:creator>
  <cp:keywords/>
  <dc:description/>
  <cp:lastModifiedBy>Admin</cp:lastModifiedBy>
  <cp:lastPrinted>2020-11-23T02:03:24Z</cp:lastPrinted>
  <dcterms:created xsi:type="dcterms:W3CDTF">2011-09-06T02:16:22Z</dcterms:created>
  <dcterms:modified xsi:type="dcterms:W3CDTF">2020-11-23T02:21:07Z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