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28.4--&gt;29.4  " sheetId="1" r:id="rId1"/>
    <sheet name="Sheet3" sheetId="2" r:id="rId2"/>
  </sheets>
  <definedNames>
    <definedName name="_xlnm.Print_Area" localSheetId="0">'28.4--&gt;29.4  '!$A$1:$Q$36</definedName>
    <definedName name="_xlnm.Print_Titles" localSheetId="0">'28.4--&gt;29.4  '!$10:$10</definedName>
  </definedNames>
  <calcPr fullCalcOnLoad="1"/>
</workbook>
</file>

<file path=xl/sharedStrings.xml><?xml version="1.0" encoding="utf-8"?>
<sst xmlns="http://schemas.openxmlformats.org/spreadsheetml/2006/main" count="177" uniqueCount="123">
  <si>
    <t xml:space="preserve"> PHÒNG GD&amp;ĐT CẦN GIUỘC</t>
  </si>
  <si>
    <t>CỘNG HÒA XÃ HỘI CHỦ NGHĨA VIỆT NAM</t>
  </si>
  <si>
    <t>TRƯỜNG MG PHƯỚC LẠI</t>
  </si>
  <si>
    <t>Độc lập - Tự do - Hạnh phúc</t>
  </si>
  <si>
    <t>BẢNG PHÂN CÔNG CÔNG TÁC CÁN BỘ GIÁO VIÊN CÔNG NHÂN VIÊN</t>
  </si>
  <si>
    <t>Tên đơn vị: Trường Mẫu giáo Phước Lại</t>
  </si>
  <si>
    <t>Mã đơn vị: 80807201</t>
  </si>
  <si>
    <t>Tổng số lớp: ………………</t>
  </si>
  <si>
    <t>STT</t>
  </si>
  <si>
    <t>Họ và tên Giáo viên</t>
  </si>
  <si>
    <t>Ngày, tháng, năm sinh</t>
  </si>
  <si>
    <t>Trình độ CM</t>
  </si>
  <si>
    <t>Chức vụ</t>
  </si>
  <si>
    <t>Phân công dạy lớp</t>
  </si>
  <si>
    <t>Công tác kiêm nhiệm</t>
  </si>
  <si>
    <t>Tổng số giờ kiêm nhiệm/ tuần</t>
  </si>
  <si>
    <t>Thời gian chuẩn bị giờ dạy/ tuần</t>
  </si>
  <si>
    <t>Tổng số giờ trực tiếp dạy/ tuần</t>
  </si>
  <si>
    <t>Thời gian phân công công tác khác 
( giờ/ tuần )</t>
  </si>
  <si>
    <t>Tổng số giờ / tuần</t>
  </si>
  <si>
    <t>Số giờ vượt trội/ tuần</t>
  </si>
  <si>
    <t>Đảng viên (ghi ngày, tháng, năm)</t>
  </si>
  <si>
    <t>Nơi ở hiện tại</t>
  </si>
  <si>
    <t>Ghi chú</t>
  </si>
  <si>
    <t>A</t>
  </si>
  <si>
    <t xml:space="preserve">B </t>
  </si>
  <si>
    <t>C</t>
  </si>
  <si>
    <t>D</t>
  </si>
  <si>
    <t>E</t>
  </si>
  <si>
    <t>F</t>
  </si>
  <si>
    <t>G</t>
  </si>
  <si>
    <t>(1)</t>
  </si>
  <si>
    <t>(2)</t>
  </si>
  <si>
    <t>(3)</t>
  </si>
  <si>
    <t>(4)</t>
  </si>
  <si>
    <t>(5)=(1)+ (2)+(3)+(4)</t>
  </si>
  <si>
    <t>(6)= (5)-40</t>
  </si>
  <si>
    <t>H</t>
  </si>
  <si>
    <t>I</t>
  </si>
  <si>
    <t>J</t>
  </si>
  <si>
    <t>ĐHSPMN</t>
  </si>
  <si>
    <t>HT</t>
  </si>
  <si>
    <t>Quản lý chung</t>
  </si>
  <si>
    <t>THSPMN</t>
  </si>
  <si>
    <t>Võ Thị Mộng Tuyền</t>
  </si>
  <si>
    <t>CĐSPMN</t>
  </si>
  <si>
    <t>Giáo viên</t>
  </si>
  <si>
    <t xml:space="preserve">Văn Thị Kim Tiền </t>
  </si>
  <si>
    <t xml:space="preserve">Châu Thành </t>
  </si>
  <si>
    <t>Phước Lại</t>
  </si>
  <si>
    <t>Trần Ngọc Duy</t>
  </si>
  <si>
    <t>Tân Tập</t>
  </si>
  <si>
    <t>Phạm Thị Lệ</t>
  </si>
  <si>
    <t xml:space="preserve">Đoàn Thị Tuyết Hương </t>
  </si>
  <si>
    <t>Phước Hậu</t>
  </si>
  <si>
    <t>Nguyễn Thị Ngọc Quyền</t>
  </si>
  <si>
    <t>CTCĐ</t>
  </si>
  <si>
    <t>Nguyễn Thanh Trúc</t>
  </si>
  <si>
    <t>Đặng Ngọc Thảo</t>
  </si>
  <si>
    <t>Bảo vệ</t>
  </si>
  <si>
    <t>Trần Thị Thuý</t>
  </si>
  <si>
    <t>Nhân viên</t>
  </si>
  <si>
    <t>Nguyễn Thị Mỹ Duyên</t>
  </si>
  <si>
    <t>Võ Thị Ngọc Nga</t>
  </si>
  <si>
    <t>Nguyễn Thị Màu</t>
  </si>
  <si>
    <t>HIỆU TRƯỞNG</t>
  </si>
  <si>
    <t>8 lớp</t>
  </si>
  <si>
    <t>Chia ra: Khối mầm: 0 - Khối chồi: 02  - Khối lá: 06</t>
  </si>
  <si>
    <t>TPCM</t>
  </si>
  <si>
    <t>TTCM</t>
  </si>
  <si>
    <t>16/5/1969</t>
  </si>
  <si>
    <t>Đoàn Thị Minh Thơ</t>
  </si>
  <si>
    <t>Lê Thị Thu Hường</t>
  </si>
  <si>
    <t>27/10/1995</t>
  </si>
  <si>
    <t>P.V. Đông</t>
  </si>
  <si>
    <t>Nguyễn Thị Hồng Nhung</t>
  </si>
  <si>
    <t>Đoàn Thị Diễm</t>
  </si>
  <si>
    <t>26/09/1977</t>
  </si>
  <si>
    <t>Trương Thanh Tuyền</t>
  </si>
  <si>
    <t>Trung cấp</t>
  </si>
  <si>
    <t>Kế toán</t>
  </si>
  <si>
    <t>Huỳnh Ngọc Vẹn</t>
  </si>
  <si>
    <t>Nguyễn Thị Trúc Liên</t>
  </si>
  <si>
    <t>Nguyễn Thị Gái</t>
  </si>
  <si>
    <t>QL chuyên môn + Bán trú</t>
  </si>
  <si>
    <t>TTND</t>
  </si>
  <si>
    <t>Lê Thị Huỳnh Như</t>
  </si>
  <si>
    <t>Nguyễn Thị Tuyết Mai</t>
  </si>
  <si>
    <t>Long Hậu</t>
  </si>
  <si>
    <t>Võ Thị Hoài Phương</t>
  </si>
  <si>
    <t>16/6/1986</t>
  </si>
  <si>
    <t>PHT</t>
  </si>
  <si>
    <t xml:space="preserve"> Giáo viên</t>
  </si>
  <si>
    <t>Tổng số học sinh: 263</t>
  </si>
  <si>
    <t>Chia ra: Khối mầm: 0 - Khối chồi: 60 - Khối lá: 203</t>
  </si>
  <si>
    <t>Ngô Thị Huyền Trân</t>
  </si>
  <si>
    <t xml:space="preserve">Năm học: 2021-2022 </t>
  </si>
  <si>
    <t xml:space="preserve">HỌC KỲ I: thời gian từ ngày 01/8/2021 đến ngày 31/8/2021  </t>
  </si>
  <si>
    <t>TTTCM</t>
  </si>
  <si>
    <t>THƯ KÝ</t>
  </si>
  <si>
    <t>THU QUỸ _TPCM</t>
  </si>
  <si>
    <t>LÁ 3</t>
  </si>
  <si>
    <t>LÁ 2</t>
  </si>
  <si>
    <t>LÁ 4</t>
  </si>
  <si>
    <t>LÁ 5</t>
  </si>
  <si>
    <t>LÁ 1</t>
  </si>
  <si>
    <t>CHỒI 1</t>
  </si>
  <si>
    <t>LÁ 6</t>
  </si>
  <si>
    <t>CHỒI 2</t>
  </si>
  <si>
    <t>18/7/1997</t>
  </si>
  <si>
    <t>Phước Vĩnh Tây</t>
  </si>
  <si>
    <t>Phước Lại, ngày 01 tháng 8 năm 2021</t>
  </si>
  <si>
    <t>Thành phố tân an</t>
  </si>
  <si>
    <t>Thị Trấn</t>
  </si>
  <si>
    <t>Số: 222/PC-MGPL</t>
  </si>
  <si>
    <t>(Lưu ý: các chức vụ kiêm nhiệm vẫn thực hiện đến hết ngày 31/8/2021)</t>
  </si>
  <si>
    <t>Lá 3</t>
  </si>
  <si>
    <t>25/6/2021</t>
  </si>
  <si>
    <t>Trần Thị Hồng Trang</t>
  </si>
  <si>
    <t xml:space="preserve">                                                                              Nguyễn Thị Gái</t>
  </si>
  <si>
    <t>Giáo viên mới</t>
  </si>
  <si>
    <t>Chồi 1</t>
  </si>
  <si>
    <t>ghi chú: gá viên này chưa có mặt tại đơn vị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</si>
</sst>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d\-mmm;@"/>
    <numFmt numFmtId="183" formatCode="[$-409]h:mm:ss\ AM/PM"/>
    <numFmt numFmtId="184" formatCode="[$-409]dddd\,\ mmmm\ dd\,\ yyyy"/>
    <numFmt numFmtId="185" formatCode="[$-1010000]d/m/yyyy;@"/>
    <numFmt numFmtId="186" formatCode="[$-1010409]d/m/yyyy\ h:mm\ AM/PM;@"/>
    <numFmt numFmtId="187" formatCode="[$-1010000]d/m/yy;@"/>
  </numFmts>
  <fonts count="38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9"/>
      <color indexed="36"/>
      <name val="Times New Roman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12"/>
      <name val="Times New Roman"/>
      <family val="1"/>
    </font>
    <font>
      <sz val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9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1" applyNumberFormat="0" applyAlignment="0" applyProtection="0"/>
    <xf numFmtId="0" fontId="16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24" borderId="10" xfId="58" applyFont="1" applyFill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/>
    </xf>
    <xf numFmtId="0" fontId="30" fillId="25" borderId="1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0" xfId="0" applyFont="1" applyAlignment="1">
      <alignment/>
    </xf>
    <xf numFmtId="0" fontId="30" fillId="0" borderId="11" xfId="0" applyFont="1" applyBorder="1" applyAlignment="1">
      <alignment/>
    </xf>
    <xf numFmtId="0" fontId="2" fillId="0" borderId="0" xfId="0" applyFont="1" applyAlignment="1">
      <alignment/>
    </xf>
    <xf numFmtId="0" fontId="32" fillId="25" borderId="10" xfId="0" applyFont="1" applyFill="1" applyBorder="1" applyAlignment="1">
      <alignment/>
    </xf>
    <xf numFmtId="0" fontId="31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left"/>
    </xf>
    <xf numFmtId="0" fontId="30" fillId="25" borderId="10" xfId="0" applyFont="1" applyFill="1" applyBorder="1" applyAlignment="1">
      <alignment/>
    </xf>
    <xf numFmtId="0" fontId="30" fillId="25" borderId="12" xfId="0" applyFont="1" applyFill="1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0" fontId="30" fillId="25" borderId="14" xfId="0" applyFont="1" applyFill="1" applyBorder="1" applyAlignment="1">
      <alignment horizontal="center"/>
    </xf>
    <xf numFmtId="185" fontId="30" fillId="0" borderId="10" xfId="0" applyNumberFormat="1" applyFont="1" applyBorder="1" applyAlignment="1">
      <alignment horizontal="center"/>
    </xf>
    <xf numFmtId="185" fontId="31" fillId="0" borderId="10" xfId="0" applyNumberFormat="1" applyFont="1" applyBorder="1" applyAlignment="1">
      <alignment horizontal="center"/>
    </xf>
    <xf numFmtId="185" fontId="31" fillId="0" borderId="10" xfId="0" applyNumberFormat="1" applyFont="1" applyBorder="1" applyAlignment="1">
      <alignment/>
    </xf>
    <xf numFmtId="185" fontId="32" fillId="0" borderId="10" xfId="0" applyNumberFormat="1" applyFont="1" applyBorder="1" applyAlignment="1">
      <alignment horizontal="center"/>
    </xf>
    <xf numFmtId="185" fontId="32" fillId="0" borderId="10" xfId="0" applyNumberFormat="1" applyFont="1" applyBorder="1" applyAlignment="1">
      <alignment/>
    </xf>
    <xf numFmtId="185" fontId="30" fillId="25" borderId="10" xfId="0" applyNumberFormat="1" applyFont="1" applyFill="1" applyBorder="1" applyAlignment="1">
      <alignment/>
    </xf>
    <xf numFmtId="185" fontId="7" fillId="0" borderId="10" xfId="0" applyNumberFormat="1" applyFont="1" applyBorder="1" applyAlignment="1">
      <alignment horizontal="center"/>
    </xf>
    <xf numFmtId="0" fontId="34" fillId="25" borderId="10" xfId="0" applyFont="1" applyFill="1" applyBorder="1" applyAlignment="1">
      <alignment/>
    </xf>
    <xf numFmtId="0" fontId="30" fillId="0" borderId="0" xfId="0" applyFont="1" applyBorder="1" applyAlignment="1">
      <alignment/>
    </xf>
    <xf numFmtId="0" fontId="7" fillId="24" borderId="15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25" borderId="10" xfId="0" applyFont="1" applyFill="1" applyBorder="1" applyAlignment="1">
      <alignment/>
    </xf>
    <xf numFmtId="0" fontId="7" fillId="24" borderId="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28575</xdr:rowOff>
    </xdr:from>
    <xdr:to>
      <xdr:col>13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315325" y="42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28575</xdr:rowOff>
    </xdr:from>
    <xdr:to>
      <xdr:col>2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23925" y="42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23">
      <selection activeCell="G41" sqref="G41"/>
    </sheetView>
  </sheetViews>
  <sheetFormatPr defaultColWidth="9.00390625" defaultRowHeight="15.75"/>
  <cols>
    <col min="1" max="1" width="4.50390625" style="4" customWidth="1"/>
    <col min="2" max="2" width="21.25390625" style="4" customWidth="1"/>
    <col min="3" max="3" width="10.75390625" style="5" customWidth="1"/>
    <col min="4" max="4" width="10.875" style="4" bestFit="1" customWidth="1"/>
    <col min="5" max="5" width="9.50390625" style="4" bestFit="1" customWidth="1"/>
    <col min="6" max="6" width="12.50390625" style="4" customWidth="1"/>
    <col min="7" max="7" width="7.00390625" style="4" customWidth="1"/>
    <col min="8" max="8" width="12.625" style="4" customWidth="1"/>
    <col min="9" max="9" width="6.25390625" style="4" customWidth="1"/>
    <col min="10" max="10" width="5.75390625" style="4" customWidth="1"/>
    <col min="11" max="11" width="6.125" style="4" customWidth="1"/>
    <col min="12" max="12" width="6.625" style="4" customWidth="1"/>
    <col min="13" max="13" width="12.125" style="4" customWidth="1"/>
    <col min="14" max="14" width="9.50390625" style="4" customWidth="1"/>
    <col min="15" max="15" width="8.375" style="4" customWidth="1"/>
    <col min="16" max="16" width="13.00390625" style="4" customWidth="1"/>
    <col min="17" max="17" width="13.125" style="4" customWidth="1"/>
    <col min="18" max="18" width="11.375" style="4" customWidth="1"/>
    <col min="19" max="16384" width="9.00390625" style="4" customWidth="1"/>
  </cols>
  <sheetData>
    <row r="1" spans="1:17" ht="15.75">
      <c r="A1" s="63" t="s">
        <v>0</v>
      </c>
      <c r="B1" s="64"/>
      <c r="C1" s="64"/>
      <c r="D1" s="7"/>
      <c r="E1" s="7"/>
      <c r="F1" s="7"/>
      <c r="G1" s="62" t="s">
        <v>1</v>
      </c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.75">
      <c r="A2" s="62" t="s">
        <v>2</v>
      </c>
      <c r="B2" s="62"/>
      <c r="C2" s="62"/>
      <c r="G2" s="62" t="s">
        <v>3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5" ht="15.75">
      <c r="A3" s="9"/>
      <c r="B3" s="7" t="s">
        <v>114</v>
      </c>
      <c r="O3" s="8"/>
    </row>
    <row r="4" spans="1:17" ht="16.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5.75">
      <c r="A5" s="62" t="s">
        <v>97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2:13" ht="15.75">
      <c r="B6" s="9" t="s">
        <v>5</v>
      </c>
      <c r="C6" s="6"/>
      <c r="D6" s="10"/>
      <c r="L6" s="9" t="s">
        <v>96</v>
      </c>
      <c r="M6" s="9"/>
    </row>
    <row r="7" spans="2:17" ht="15.75">
      <c r="B7" s="4" t="s">
        <v>6</v>
      </c>
      <c r="C7" s="6"/>
      <c r="D7" s="10" t="s">
        <v>7</v>
      </c>
      <c r="E7" s="4" t="s">
        <v>66</v>
      </c>
      <c r="L7" s="63" t="s">
        <v>67</v>
      </c>
      <c r="M7" s="63"/>
      <c r="N7" s="63"/>
      <c r="O7" s="63"/>
      <c r="P7" s="63"/>
      <c r="Q7" s="63"/>
    </row>
    <row r="8" spans="2:17" ht="15.75">
      <c r="B8" s="7" t="s">
        <v>93</v>
      </c>
      <c r="C8" s="6"/>
      <c r="D8" s="10"/>
      <c r="L8" s="64" t="s">
        <v>94</v>
      </c>
      <c r="M8" s="63"/>
      <c r="N8" s="63"/>
      <c r="O8" s="63"/>
      <c r="P8" s="63"/>
      <c r="Q8" s="63"/>
    </row>
    <row r="10" spans="1:17" s="1" customFormat="1" ht="145.5" customHeight="1">
      <c r="A10" s="11" t="s">
        <v>8</v>
      </c>
      <c r="B10" s="11" t="s">
        <v>9</v>
      </c>
      <c r="C10" s="12" t="s">
        <v>10</v>
      </c>
      <c r="D10" s="11" t="s">
        <v>11</v>
      </c>
      <c r="E10" s="11" t="s">
        <v>12</v>
      </c>
      <c r="F10" s="65" t="s">
        <v>13</v>
      </c>
      <c r="G10" s="66"/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s="2" customFormat="1" ht="33" customHeight="1">
      <c r="A11" s="13" t="s">
        <v>24</v>
      </c>
      <c r="B11" s="13" t="s">
        <v>25</v>
      </c>
      <c r="C11" s="14" t="s">
        <v>26</v>
      </c>
      <c r="D11" s="13" t="s">
        <v>27</v>
      </c>
      <c r="E11" s="13" t="s">
        <v>28</v>
      </c>
      <c r="F11" s="67" t="s">
        <v>29</v>
      </c>
      <c r="G11" s="68"/>
      <c r="H11" s="13" t="s">
        <v>30</v>
      </c>
      <c r="I11" s="23" t="s">
        <v>31</v>
      </c>
      <c r="J11" s="23" t="s">
        <v>32</v>
      </c>
      <c r="K11" s="23" t="s">
        <v>33</v>
      </c>
      <c r="L11" s="23" t="s">
        <v>34</v>
      </c>
      <c r="M11" s="23" t="s">
        <v>35</v>
      </c>
      <c r="N11" s="24" t="s">
        <v>36</v>
      </c>
      <c r="O11" s="23" t="s">
        <v>37</v>
      </c>
      <c r="P11" s="23" t="s">
        <v>38</v>
      </c>
      <c r="Q11" s="23" t="s">
        <v>39</v>
      </c>
    </row>
    <row r="12" spans="1:17" ht="16.5" customHeight="1">
      <c r="A12" s="15">
        <v>1</v>
      </c>
      <c r="B12" s="16" t="s">
        <v>83</v>
      </c>
      <c r="C12" s="58">
        <v>29910</v>
      </c>
      <c r="D12" s="18" t="s">
        <v>40</v>
      </c>
      <c r="E12" s="18" t="s">
        <v>41</v>
      </c>
      <c r="F12" s="69" t="s">
        <v>42</v>
      </c>
      <c r="G12" s="69"/>
      <c r="H12" s="29"/>
      <c r="I12" s="29"/>
      <c r="J12" s="29"/>
      <c r="K12" s="29">
        <v>2</v>
      </c>
      <c r="L12" s="29">
        <v>38</v>
      </c>
      <c r="M12" s="29">
        <f>I12+J12+K12+L12</f>
        <v>40</v>
      </c>
      <c r="N12" s="29">
        <f>M12-40</f>
        <v>0</v>
      </c>
      <c r="O12" s="52">
        <v>38893</v>
      </c>
      <c r="P12" s="35" t="s">
        <v>49</v>
      </c>
      <c r="Q12" s="31"/>
    </row>
    <row r="13" spans="1:17" ht="16.5" customHeight="1">
      <c r="A13" s="15">
        <v>2</v>
      </c>
      <c r="B13" s="16" t="s">
        <v>50</v>
      </c>
      <c r="C13" s="17" t="s">
        <v>90</v>
      </c>
      <c r="D13" s="18" t="s">
        <v>40</v>
      </c>
      <c r="E13" s="18" t="s">
        <v>91</v>
      </c>
      <c r="F13" s="70" t="s">
        <v>84</v>
      </c>
      <c r="G13" s="71"/>
      <c r="H13" s="29"/>
      <c r="I13" s="29"/>
      <c r="J13" s="29"/>
      <c r="K13" s="29">
        <v>4</v>
      </c>
      <c r="L13" s="29">
        <v>36</v>
      </c>
      <c r="M13" s="29">
        <f>I13+J13+K13+L13</f>
        <v>40</v>
      </c>
      <c r="N13" s="29">
        <f>M13-40</f>
        <v>0</v>
      </c>
      <c r="O13" s="52">
        <v>42333</v>
      </c>
      <c r="P13" s="35" t="s">
        <v>49</v>
      </c>
      <c r="Q13" s="31"/>
    </row>
    <row r="14" spans="1:17" s="3" customFormat="1" ht="16.5" customHeight="1">
      <c r="A14" s="15">
        <v>3</v>
      </c>
      <c r="B14" s="16" t="s">
        <v>44</v>
      </c>
      <c r="C14" s="17">
        <v>34035</v>
      </c>
      <c r="D14" s="18" t="s">
        <v>45</v>
      </c>
      <c r="E14" s="18" t="s">
        <v>92</v>
      </c>
      <c r="F14" s="36" t="s">
        <v>102</v>
      </c>
      <c r="G14" s="29"/>
      <c r="H14" s="36" t="s">
        <v>98</v>
      </c>
      <c r="I14" s="29">
        <v>3</v>
      </c>
      <c r="J14" s="37">
        <v>10</v>
      </c>
      <c r="K14" s="29">
        <v>30</v>
      </c>
      <c r="L14" s="29">
        <v>0</v>
      </c>
      <c r="M14" s="29">
        <v>43</v>
      </c>
      <c r="N14" s="29">
        <f>M14-40</f>
        <v>3</v>
      </c>
      <c r="O14" s="52"/>
      <c r="P14" s="31" t="s">
        <v>112</v>
      </c>
      <c r="Q14" s="38"/>
    </row>
    <row r="15" spans="1:17" ht="16.5" customHeight="1">
      <c r="A15" s="15">
        <v>4</v>
      </c>
      <c r="B15" s="19" t="s">
        <v>47</v>
      </c>
      <c r="C15" s="20">
        <v>33519</v>
      </c>
      <c r="D15" s="18" t="s">
        <v>45</v>
      </c>
      <c r="E15" s="18" t="s">
        <v>46</v>
      </c>
      <c r="F15" s="36" t="s">
        <v>102</v>
      </c>
      <c r="G15" s="29"/>
      <c r="H15" s="33" t="s">
        <v>99</v>
      </c>
      <c r="I15" s="30">
        <v>2</v>
      </c>
      <c r="J15" s="29">
        <v>10</v>
      </c>
      <c r="K15" s="29">
        <v>30</v>
      </c>
      <c r="L15" s="29">
        <v>0</v>
      </c>
      <c r="M15" s="29">
        <v>42</v>
      </c>
      <c r="N15" s="39">
        <v>2</v>
      </c>
      <c r="O15" s="53">
        <v>42941</v>
      </c>
      <c r="P15" s="35" t="s">
        <v>48</v>
      </c>
      <c r="Q15" s="31"/>
    </row>
    <row r="16" spans="1:17" ht="16.5" customHeight="1">
      <c r="A16" s="15">
        <v>5</v>
      </c>
      <c r="B16" s="73" t="s">
        <v>86</v>
      </c>
      <c r="C16" s="58">
        <v>34077</v>
      </c>
      <c r="D16" s="18" t="s">
        <v>45</v>
      </c>
      <c r="E16" s="18" t="s">
        <v>46</v>
      </c>
      <c r="F16" s="36" t="s">
        <v>103</v>
      </c>
      <c r="G16" s="29"/>
      <c r="H16" s="36" t="s">
        <v>100</v>
      </c>
      <c r="I16" s="39"/>
      <c r="J16" s="29">
        <v>10</v>
      </c>
      <c r="K16" s="29">
        <v>30</v>
      </c>
      <c r="L16" s="29">
        <v>0</v>
      </c>
      <c r="M16" s="29">
        <f>I16+J16+K16+L16</f>
        <v>40</v>
      </c>
      <c r="N16" s="29">
        <f>M16-40</f>
        <v>0</v>
      </c>
      <c r="O16" s="52"/>
      <c r="P16" s="31" t="s">
        <v>88</v>
      </c>
      <c r="Q16" s="31"/>
    </row>
    <row r="17" spans="1:17" ht="16.5" customHeight="1">
      <c r="A17" s="15">
        <v>6</v>
      </c>
      <c r="B17" s="73" t="s">
        <v>71</v>
      </c>
      <c r="C17" s="17">
        <v>34915</v>
      </c>
      <c r="D17" s="18" t="s">
        <v>40</v>
      </c>
      <c r="E17" s="18" t="s">
        <v>46</v>
      </c>
      <c r="F17" s="36" t="s">
        <v>104</v>
      </c>
      <c r="G17" s="29"/>
      <c r="H17" s="36" t="s">
        <v>69</v>
      </c>
      <c r="I17" s="37">
        <v>3</v>
      </c>
      <c r="J17" s="37">
        <v>10</v>
      </c>
      <c r="K17" s="29">
        <v>30</v>
      </c>
      <c r="L17" s="29">
        <v>0</v>
      </c>
      <c r="M17" s="29">
        <f>I17+J17+K17+L17</f>
        <v>43</v>
      </c>
      <c r="N17" s="39">
        <f>M17-40</f>
        <v>3</v>
      </c>
      <c r="O17" s="54"/>
      <c r="P17" s="31" t="s">
        <v>54</v>
      </c>
      <c r="Q17" s="38"/>
    </row>
    <row r="18" spans="1:17" ht="16.5" customHeight="1">
      <c r="A18" s="15">
        <v>7</v>
      </c>
      <c r="B18" s="73" t="s">
        <v>95</v>
      </c>
      <c r="C18" s="17" t="s">
        <v>109</v>
      </c>
      <c r="D18" s="18" t="s">
        <v>40</v>
      </c>
      <c r="E18" s="18" t="s">
        <v>46</v>
      </c>
      <c r="F18" s="36" t="s">
        <v>104</v>
      </c>
      <c r="G18" s="29"/>
      <c r="H18" s="36"/>
      <c r="I18" s="37"/>
      <c r="J18" s="37"/>
      <c r="K18" s="29"/>
      <c r="L18" s="29"/>
      <c r="M18" s="29"/>
      <c r="N18" s="39"/>
      <c r="O18" s="54"/>
      <c r="P18" s="60" t="s">
        <v>110</v>
      </c>
      <c r="Q18" s="38"/>
    </row>
    <row r="19" spans="1:17" s="3" customFormat="1" ht="16.5" customHeight="1">
      <c r="A19" s="15">
        <v>8</v>
      </c>
      <c r="B19" s="73" t="s">
        <v>55</v>
      </c>
      <c r="C19" s="58">
        <v>33613</v>
      </c>
      <c r="D19" s="18" t="s">
        <v>43</v>
      </c>
      <c r="E19" s="18" t="s">
        <v>46</v>
      </c>
      <c r="F19" s="36" t="s">
        <v>105</v>
      </c>
      <c r="G19" s="29"/>
      <c r="H19" s="36" t="s">
        <v>56</v>
      </c>
      <c r="I19" s="29">
        <v>3</v>
      </c>
      <c r="J19" s="37">
        <v>10</v>
      </c>
      <c r="K19" s="29">
        <v>30</v>
      </c>
      <c r="L19" s="29">
        <v>0</v>
      </c>
      <c r="M19" s="29">
        <v>43</v>
      </c>
      <c r="N19" s="39">
        <f>M19-40</f>
        <v>3</v>
      </c>
      <c r="O19" s="52">
        <v>42333</v>
      </c>
      <c r="P19" s="40" t="s">
        <v>51</v>
      </c>
      <c r="Q19" s="41"/>
    </row>
    <row r="20" spans="1:17" s="3" customFormat="1" ht="16.5" customHeight="1">
      <c r="A20" s="15">
        <v>9</v>
      </c>
      <c r="B20" s="73" t="s">
        <v>118</v>
      </c>
      <c r="C20" s="17">
        <v>35714</v>
      </c>
      <c r="D20" s="18" t="s">
        <v>43</v>
      </c>
      <c r="E20" s="18" t="s">
        <v>46</v>
      </c>
      <c r="F20" s="36" t="s">
        <v>105</v>
      </c>
      <c r="G20" s="29"/>
      <c r="H20" s="34"/>
      <c r="I20" s="34"/>
      <c r="J20" s="29">
        <v>10</v>
      </c>
      <c r="K20" s="29">
        <v>30</v>
      </c>
      <c r="L20" s="29">
        <v>0</v>
      </c>
      <c r="M20" s="29">
        <f>I20+J20+K20+L20</f>
        <v>40</v>
      </c>
      <c r="N20" s="29">
        <f>M20-40</f>
        <v>0</v>
      </c>
      <c r="O20" s="55"/>
      <c r="P20" s="31" t="s">
        <v>51</v>
      </c>
      <c r="Q20" s="31"/>
    </row>
    <row r="21" spans="1:17" s="3" customFormat="1" ht="16.5" customHeight="1">
      <c r="A21" s="15">
        <v>10</v>
      </c>
      <c r="B21" s="73" t="s">
        <v>89</v>
      </c>
      <c r="C21" s="17">
        <v>34670</v>
      </c>
      <c r="D21" s="18" t="s">
        <v>45</v>
      </c>
      <c r="E21" s="18" t="s">
        <v>46</v>
      </c>
      <c r="F21" s="36" t="s">
        <v>106</v>
      </c>
      <c r="G21" s="29"/>
      <c r="H21" s="34"/>
      <c r="I21" s="29"/>
      <c r="J21" s="29">
        <v>10</v>
      </c>
      <c r="K21" s="29">
        <v>30</v>
      </c>
      <c r="L21" s="29">
        <v>0</v>
      </c>
      <c r="M21" s="29">
        <f>I21+J21+K21+L21</f>
        <v>40</v>
      </c>
      <c r="N21" s="29">
        <f>M21-40</f>
        <v>0</v>
      </c>
      <c r="O21" s="55">
        <v>43337</v>
      </c>
      <c r="P21" s="42" t="s">
        <v>49</v>
      </c>
      <c r="Q21" s="43"/>
    </row>
    <row r="22" spans="1:17" s="3" customFormat="1" ht="16.5" customHeight="1">
      <c r="A22" s="15">
        <v>11</v>
      </c>
      <c r="B22" s="73" t="s">
        <v>81</v>
      </c>
      <c r="C22" s="17">
        <v>34403</v>
      </c>
      <c r="D22" s="18" t="s">
        <v>43</v>
      </c>
      <c r="E22" s="18" t="s">
        <v>46</v>
      </c>
      <c r="F22" s="36" t="s">
        <v>116</v>
      </c>
      <c r="G22" s="29"/>
      <c r="H22" s="34"/>
      <c r="I22" s="29"/>
      <c r="J22" s="29">
        <v>10</v>
      </c>
      <c r="K22" s="29">
        <v>30</v>
      </c>
      <c r="L22" s="29">
        <v>0</v>
      </c>
      <c r="M22" s="29">
        <v>40</v>
      </c>
      <c r="N22" s="29">
        <v>0</v>
      </c>
      <c r="O22" s="55"/>
      <c r="P22" s="42" t="s">
        <v>49</v>
      </c>
      <c r="Q22" s="43"/>
    </row>
    <row r="23" spans="1:17" ht="16.5" customHeight="1">
      <c r="A23" s="15">
        <v>12</v>
      </c>
      <c r="B23" s="73" t="s">
        <v>53</v>
      </c>
      <c r="C23" s="17">
        <v>33246</v>
      </c>
      <c r="D23" s="18" t="s">
        <v>45</v>
      </c>
      <c r="E23" s="18" t="s">
        <v>46</v>
      </c>
      <c r="F23" s="36" t="s">
        <v>101</v>
      </c>
      <c r="G23" s="29"/>
      <c r="H23" s="45"/>
      <c r="I23" s="46"/>
      <c r="J23" s="46">
        <v>10</v>
      </c>
      <c r="K23" s="46">
        <v>30</v>
      </c>
      <c r="L23" s="46">
        <v>0</v>
      </c>
      <c r="M23" s="39">
        <f>I23+J23+K23+L23</f>
        <v>40</v>
      </c>
      <c r="N23" s="39">
        <f>M23-40</f>
        <v>0</v>
      </c>
      <c r="O23" s="56" t="s">
        <v>117</v>
      </c>
      <c r="P23" s="31" t="s">
        <v>54</v>
      </c>
      <c r="Q23" s="32"/>
    </row>
    <row r="24" spans="1:17" ht="23.25" customHeight="1">
      <c r="A24" s="15">
        <v>13</v>
      </c>
      <c r="B24" s="73" t="s">
        <v>75</v>
      </c>
      <c r="C24" s="17">
        <v>33613</v>
      </c>
      <c r="D24" s="18" t="s">
        <v>43</v>
      </c>
      <c r="E24" s="18" t="s">
        <v>46</v>
      </c>
      <c r="F24" s="36" t="s">
        <v>107</v>
      </c>
      <c r="G24" s="29"/>
      <c r="H24" s="48"/>
      <c r="I24" s="39"/>
      <c r="J24" s="48">
        <v>10</v>
      </c>
      <c r="K24" s="48">
        <v>30</v>
      </c>
      <c r="L24" s="48">
        <v>0</v>
      </c>
      <c r="M24" s="39">
        <v>40</v>
      </c>
      <c r="N24" s="39">
        <v>0</v>
      </c>
      <c r="O24" s="57"/>
      <c r="P24" s="31" t="s">
        <v>49</v>
      </c>
      <c r="Q24" s="28"/>
    </row>
    <row r="25" spans="1:17" ht="23.25" customHeight="1">
      <c r="A25" s="15">
        <v>14</v>
      </c>
      <c r="B25" s="73" t="s">
        <v>57</v>
      </c>
      <c r="C25" s="58">
        <v>33678</v>
      </c>
      <c r="D25" s="18" t="s">
        <v>43</v>
      </c>
      <c r="E25" s="18" t="s">
        <v>46</v>
      </c>
      <c r="F25" s="36" t="s">
        <v>103</v>
      </c>
      <c r="G25" s="29"/>
      <c r="H25" s="59"/>
      <c r="I25" s="48"/>
      <c r="J25" s="48"/>
      <c r="K25" s="48"/>
      <c r="L25" s="48"/>
      <c r="M25" s="48"/>
      <c r="N25" s="48"/>
      <c r="O25" s="52">
        <v>42409</v>
      </c>
      <c r="P25" s="35" t="s">
        <v>113</v>
      </c>
      <c r="Q25" s="28"/>
    </row>
    <row r="26" spans="1:17" s="3" customFormat="1" ht="16.5" customHeight="1">
      <c r="A26" s="15">
        <v>15</v>
      </c>
      <c r="B26" s="73" t="s">
        <v>87</v>
      </c>
      <c r="C26" s="58">
        <v>1991</v>
      </c>
      <c r="D26" s="18" t="s">
        <v>43</v>
      </c>
      <c r="E26" s="18" t="s">
        <v>46</v>
      </c>
      <c r="F26" s="36" t="s">
        <v>107</v>
      </c>
      <c r="G26" s="29"/>
      <c r="H26" s="49"/>
      <c r="I26" s="50"/>
      <c r="J26" s="50">
        <v>10</v>
      </c>
      <c r="K26" s="50">
        <v>30</v>
      </c>
      <c r="L26" s="50">
        <v>0</v>
      </c>
      <c r="M26" s="50">
        <v>40</v>
      </c>
      <c r="N26" s="51">
        <v>0</v>
      </c>
      <c r="O26" s="52"/>
      <c r="P26" s="35" t="s">
        <v>88</v>
      </c>
      <c r="Q26" s="31"/>
    </row>
    <row r="27" spans="1:17" s="3" customFormat="1" ht="16.5" customHeight="1">
      <c r="A27" s="15">
        <v>16</v>
      </c>
      <c r="B27" s="73" t="s">
        <v>52</v>
      </c>
      <c r="C27" s="17" t="s">
        <v>70</v>
      </c>
      <c r="D27" s="18" t="s">
        <v>43</v>
      </c>
      <c r="E27" s="18" t="s">
        <v>46</v>
      </c>
      <c r="F27" s="36" t="s">
        <v>108</v>
      </c>
      <c r="G27" s="29"/>
      <c r="H27" s="47" t="s">
        <v>85</v>
      </c>
      <c r="I27" s="39">
        <v>2</v>
      </c>
      <c r="J27" s="39">
        <v>10</v>
      </c>
      <c r="K27" s="39">
        <v>30</v>
      </c>
      <c r="L27" s="39">
        <v>0</v>
      </c>
      <c r="M27" s="39">
        <v>42</v>
      </c>
      <c r="N27" s="39">
        <v>0</v>
      </c>
      <c r="O27" s="52"/>
      <c r="P27" s="31" t="s">
        <v>49</v>
      </c>
      <c r="Q27" s="31"/>
    </row>
    <row r="28" spans="1:17" s="3" customFormat="1" ht="16.5" customHeight="1">
      <c r="A28" s="15">
        <v>17</v>
      </c>
      <c r="B28" s="73" t="s">
        <v>72</v>
      </c>
      <c r="C28" s="17" t="s">
        <v>73</v>
      </c>
      <c r="D28" s="18" t="s">
        <v>45</v>
      </c>
      <c r="E28" s="18" t="s">
        <v>46</v>
      </c>
      <c r="F28" s="36" t="s">
        <v>108</v>
      </c>
      <c r="G28" s="29"/>
      <c r="H28" s="47" t="s">
        <v>68</v>
      </c>
      <c r="I28" s="39"/>
      <c r="J28" s="39">
        <v>10</v>
      </c>
      <c r="K28" s="39">
        <v>30</v>
      </c>
      <c r="L28" s="39">
        <v>0</v>
      </c>
      <c r="M28" s="39">
        <f>I28+J28+K28+L28</f>
        <v>40</v>
      </c>
      <c r="N28" s="39">
        <f>M28-40</f>
        <v>0</v>
      </c>
      <c r="O28" s="52"/>
      <c r="P28" s="31" t="s">
        <v>74</v>
      </c>
      <c r="Q28" s="31"/>
    </row>
    <row r="29" spans="1:17" s="3" customFormat="1" ht="16.5" customHeight="1">
      <c r="A29" s="15">
        <v>18</v>
      </c>
      <c r="B29" s="16" t="s">
        <v>58</v>
      </c>
      <c r="C29" s="17">
        <v>30317</v>
      </c>
      <c r="D29" s="18"/>
      <c r="E29" s="18" t="s">
        <v>59</v>
      </c>
      <c r="F29" s="30"/>
      <c r="G29" s="30"/>
      <c r="H29" s="30"/>
      <c r="I29" s="30"/>
      <c r="J29" s="29"/>
      <c r="K29" s="29"/>
      <c r="L29" s="30"/>
      <c r="M29" s="29"/>
      <c r="N29" s="30"/>
      <c r="O29" s="30"/>
      <c r="P29" s="31" t="s">
        <v>49</v>
      </c>
      <c r="Q29" s="31"/>
    </row>
    <row r="30" spans="1:17" s="3" customFormat="1" ht="16.5" customHeight="1">
      <c r="A30" s="15">
        <v>19</v>
      </c>
      <c r="B30" s="22" t="s">
        <v>60</v>
      </c>
      <c r="C30" s="58">
        <v>26342</v>
      </c>
      <c r="D30" s="18"/>
      <c r="E30" s="18" t="s">
        <v>61</v>
      </c>
      <c r="F30" s="30"/>
      <c r="G30" s="30"/>
      <c r="H30" s="30"/>
      <c r="I30" s="30"/>
      <c r="J30" s="29"/>
      <c r="K30" s="29"/>
      <c r="L30" s="30"/>
      <c r="M30" s="29"/>
      <c r="N30" s="30"/>
      <c r="O30" s="30"/>
      <c r="P30" s="31" t="s">
        <v>49</v>
      </c>
      <c r="Q30" s="34"/>
    </row>
    <row r="31" spans="1:17" s="3" customFormat="1" ht="16.5" customHeight="1">
      <c r="A31" s="15">
        <v>20</v>
      </c>
      <c r="B31" s="22" t="s">
        <v>62</v>
      </c>
      <c r="C31" s="58">
        <v>26665</v>
      </c>
      <c r="D31" s="18"/>
      <c r="E31" s="18" t="s">
        <v>61</v>
      </c>
      <c r="F31" s="30"/>
      <c r="G31" s="30"/>
      <c r="H31" s="30"/>
      <c r="I31" s="30"/>
      <c r="J31" s="29"/>
      <c r="K31" s="29"/>
      <c r="L31" s="30"/>
      <c r="M31" s="29"/>
      <c r="N31" s="30"/>
      <c r="O31" s="30"/>
      <c r="P31" s="31" t="s">
        <v>49</v>
      </c>
      <c r="Q31" s="34"/>
    </row>
    <row r="32" spans="1:17" s="3" customFormat="1" ht="16.5" customHeight="1">
      <c r="A32" s="15">
        <v>21</v>
      </c>
      <c r="B32" s="22" t="s">
        <v>63</v>
      </c>
      <c r="C32" s="58">
        <v>26223</v>
      </c>
      <c r="D32" s="18"/>
      <c r="E32" s="18" t="s">
        <v>61</v>
      </c>
      <c r="F32" s="30"/>
      <c r="G32" s="30"/>
      <c r="H32" s="30"/>
      <c r="I32" s="30"/>
      <c r="J32" s="29"/>
      <c r="K32" s="29"/>
      <c r="L32" s="30"/>
      <c r="M32" s="29"/>
      <c r="N32" s="30"/>
      <c r="O32" s="30"/>
      <c r="P32" s="31" t="s">
        <v>49</v>
      </c>
      <c r="Q32" s="34"/>
    </row>
    <row r="33" spans="1:17" s="3" customFormat="1" ht="16.5" customHeight="1">
      <c r="A33" s="15">
        <v>22</v>
      </c>
      <c r="B33" s="22" t="s">
        <v>64</v>
      </c>
      <c r="C33" s="58">
        <v>25887</v>
      </c>
      <c r="D33" s="18"/>
      <c r="E33" s="18" t="s">
        <v>61</v>
      </c>
      <c r="F33" s="30"/>
      <c r="G33" s="30"/>
      <c r="H33" s="30"/>
      <c r="I33" s="30"/>
      <c r="J33" s="29"/>
      <c r="K33" s="29"/>
      <c r="L33" s="30"/>
      <c r="M33" s="29"/>
      <c r="N33" s="30"/>
      <c r="O33" s="30"/>
      <c r="P33" s="31" t="s">
        <v>49</v>
      </c>
      <c r="Q33" s="34"/>
    </row>
    <row r="34" spans="1:17" s="3" customFormat="1" ht="16.5" customHeight="1">
      <c r="A34" s="15">
        <v>23</v>
      </c>
      <c r="B34" s="22" t="s">
        <v>82</v>
      </c>
      <c r="C34" s="58">
        <v>30853</v>
      </c>
      <c r="D34" s="18"/>
      <c r="E34" s="18" t="s">
        <v>61</v>
      </c>
      <c r="F34" s="30"/>
      <c r="G34" s="30"/>
      <c r="H34" s="30"/>
      <c r="I34" s="30"/>
      <c r="J34" s="29"/>
      <c r="K34" s="29"/>
      <c r="L34" s="30"/>
      <c r="M34" s="29"/>
      <c r="N34" s="30"/>
      <c r="O34" s="30"/>
      <c r="P34" s="31" t="s">
        <v>49</v>
      </c>
      <c r="Q34" s="34"/>
    </row>
    <row r="35" spans="1:17" s="3" customFormat="1" ht="16.5" customHeight="1">
      <c r="A35" s="15">
        <v>24</v>
      </c>
      <c r="B35" s="22" t="s">
        <v>76</v>
      </c>
      <c r="C35" s="27" t="s">
        <v>77</v>
      </c>
      <c r="D35" s="21"/>
      <c r="E35" s="26" t="s">
        <v>61</v>
      </c>
      <c r="F35" s="30"/>
      <c r="G35" s="30"/>
      <c r="H35" s="30"/>
      <c r="I35" s="30"/>
      <c r="J35" s="30"/>
      <c r="K35" s="30"/>
      <c r="L35" s="30"/>
      <c r="M35" s="29"/>
      <c r="N35" s="30"/>
      <c r="O35" s="30"/>
      <c r="P35" s="33" t="s">
        <v>49</v>
      </c>
      <c r="Q35" s="34"/>
    </row>
    <row r="36" spans="1:17" ht="16.5" customHeight="1">
      <c r="A36" s="15">
        <v>25</v>
      </c>
      <c r="B36" s="22" t="s">
        <v>78</v>
      </c>
      <c r="C36" s="27">
        <v>30535</v>
      </c>
      <c r="D36" s="17" t="s">
        <v>79</v>
      </c>
      <c r="E36" s="26" t="s">
        <v>80</v>
      </c>
      <c r="F36" s="30"/>
      <c r="G36" s="30"/>
      <c r="H36" s="30"/>
      <c r="I36" s="30"/>
      <c r="J36" s="30"/>
      <c r="K36" s="30"/>
      <c r="L36" s="30"/>
      <c r="M36" s="30">
        <v>40</v>
      </c>
      <c r="N36" s="30"/>
      <c r="O36" s="30"/>
      <c r="P36" s="33" t="s">
        <v>49</v>
      </c>
      <c r="Q36" s="33"/>
    </row>
    <row r="37" spans="1:17" ht="22.5" customHeight="1">
      <c r="A37" s="75">
        <v>26</v>
      </c>
      <c r="B37" s="22" t="s">
        <v>120</v>
      </c>
      <c r="C37" s="20"/>
      <c r="D37" s="19"/>
      <c r="E37" s="19"/>
      <c r="F37" s="76" t="s">
        <v>121</v>
      </c>
      <c r="G37" s="19"/>
      <c r="H37" s="79" t="s">
        <v>122</v>
      </c>
      <c r="I37" s="77"/>
      <c r="J37" s="77"/>
      <c r="K37" s="77"/>
      <c r="L37" s="77"/>
      <c r="M37" s="77"/>
      <c r="N37" s="77"/>
      <c r="O37" s="77"/>
      <c r="P37" s="77"/>
      <c r="Q37" s="78"/>
    </row>
    <row r="38" ht="15.75">
      <c r="O38" s="25" t="s">
        <v>111</v>
      </c>
    </row>
    <row r="39" spans="2:15" ht="15.75" customHeight="1">
      <c r="B39" s="61" t="s">
        <v>115</v>
      </c>
      <c r="C39" s="61"/>
      <c r="D39" s="61"/>
      <c r="O39" s="8" t="s">
        <v>65</v>
      </c>
    </row>
    <row r="40" spans="2:4" ht="15.75">
      <c r="B40" s="74"/>
      <c r="C40" s="74"/>
      <c r="D40" s="74"/>
    </row>
    <row r="42" ht="15.75">
      <c r="Q42" s="44"/>
    </row>
    <row r="43" spans="13:16" ht="15.75">
      <c r="M43" s="8" t="s">
        <v>119</v>
      </c>
      <c r="N43" s="8"/>
      <c r="O43" s="8"/>
      <c r="P43" s="8"/>
    </row>
  </sheetData>
  <sheetProtection/>
  <mergeCells count="14">
    <mergeCell ref="A1:C1"/>
    <mergeCell ref="G1:Q1"/>
    <mergeCell ref="A2:C2"/>
    <mergeCell ref="G2:Q2"/>
    <mergeCell ref="A4:Q4"/>
    <mergeCell ref="A5:Q5"/>
    <mergeCell ref="L7:Q7"/>
    <mergeCell ref="L8:Q8"/>
    <mergeCell ref="F10:G10"/>
    <mergeCell ref="F11:G11"/>
    <mergeCell ref="F12:G12"/>
    <mergeCell ref="F13:G13"/>
    <mergeCell ref="B39:D40"/>
    <mergeCell ref="H37:Q37"/>
  </mergeCells>
  <printOptions/>
  <pageMargins left="0.46" right="0.24" top="0.32" bottom="0.75" header="0.12" footer="0.31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TNL</dc:creator>
  <cp:keywords/>
  <dc:description/>
  <cp:lastModifiedBy>HoangQuan</cp:lastModifiedBy>
  <cp:lastPrinted>2021-05-06T00:51:25Z</cp:lastPrinted>
  <dcterms:created xsi:type="dcterms:W3CDTF">2011-09-06T02:16:22Z</dcterms:created>
  <dcterms:modified xsi:type="dcterms:W3CDTF">2021-08-02T09:15:28Z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